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0710"/>
  </bookViews>
  <sheets>
    <sheet name="육류" sheetId="1" r:id="rId1"/>
  </sheets>
  <definedNames>
    <definedName name="_xlnm.Print_Area" localSheetId="0">육류!$A$1:$J$31</definedName>
    <definedName name="_xlnm.Print_Titles" localSheetId="0">육류!$5:$6</definedName>
  </definedNames>
  <calcPr calcId="145621"/>
</workbook>
</file>

<file path=xl/calcChain.xml><?xml version="1.0" encoding="utf-8"?>
<calcChain xmlns="http://schemas.openxmlformats.org/spreadsheetml/2006/main">
  <c r="F30" i="1" l="1"/>
  <c r="E30" i="1"/>
  <c r="G29" i="1"/>
  <c r="I29" i="1" s="1"/>
  <c r="G28" i="1"/>
  <c r="I28" i="1" s="1"/>
  <c r="G27" i="1"/>
  <c r="I27" i="1" s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G30" i="1" l="1"/>
  <c r="I8" i="1"/>
</calcChain>
</file>

<file path=xl/sharedStrings.xml><?xml version="1.0" encoding="utf-8"?>
<sst xmlns="http://schemas.openxmlformats.org/spreadsheetml/2006/main" count="104" uniqueCount="59">
  <si>
    <t>2017년 구내식당 및 장례식장 입찰품목(육류)</t>
    <phoneticPr fontId="3" type="noConversion"/>
  </si>
  <si>
    <t xml:space="preserve">[육류 : 닭가슴살외 21종]
기간 : 2017. 7. 1. ~ 12. 31.                                </t>
    <phoneticPr fontId="3" type="noConversion"/>
  </si>
  <si>
    <t>(단위 : 원, 부가세 포함금액)</t>
    <phoneticPr fontId="3" type="noConversion"/>
  </si>
  <si>
    <t>연번</t>
    <phoneticPr fontId="3" type="noConversion"/>
  </si>
  <si>
    <t>품    명</t>
    <phoneticPr fontId="3" type="noConversion"/>
  </si>
  <si>
    <t>규  격</t>
    <phoneticPr fontId="3" type="noConversion"/>
  </si>
  <si>
    <t>단위</t>
    <phoneticPr fontId="3" type="noConversion"/>
  </si>
  <si>
    <t>예상구입수량</t>
    <phoneticPr fontId="3" type="noConversion"/>
  </si>
  <si>
    <t>단 가</t>
    <phoneticPr fontId="3" type="noConversion"/>
  </si>
  <si>
    <t>금 액</t>
    <phoneticPr fontId="3" type="noConversion"/>
  </si>
  <si>
    <t>비       고</t>
    <phoneticPr fontId="3" type="noConversion"/>
  </si>
  <si>
    <t>구내식당</t>
    <phoneticPr fontId="3" type="noConversion"/>
  </si>
  <si>
    <t>장례식장</t>
    <phoneticPr fontId="3" type="noConversion"/>
  </si>
  <si>
    <t>소   계</t>
    <phoneticPr fontId="3" type="noConversion"/>
  </si>
  <si>
    <t>육    류(2017.07.01 ~ 2017.12.31)</t>
    <phoneticPr fontId="3" type="noConversion"/>
  </si>
  <si>
    <t>닭가슴살</t>
  </si>
  <si>
    <t>국내산</t>
  </si>
  <si>
    <t>Kg</t>
  </si>
  <si>
    <t>포장육/냉장육</t>
  </si>
  <si>
    <t>닭정육</t>
  </si>
  <si>
    <t>닭찜용</t>
  </si>
  <si>
    <t>닭통</t>
  </si>
  <si>
    <t>국내산/
1마리1Kg이상</t>
  </si>
  <si>
    <t>돈육/다짐육</t>
  </si>
  <si>
    <t>후지/냉장육</t>
  </si>
  <si>
    <t>돈육/돈까스</t>
  </si>
  <si>
    <t>돈육/볶음</t>
  </si>
  <si>
    <t>돈육/잡채</t>
  </si>
  <si>
    <t>돈육/장조림</t>
  </si>
  <si>
    <t>돈육/짜장</t>
  </si>
  <si>
    <t>돈육/찌개</t>
  </si>
  <si>
    <t>돈육/탕수육</t>
  </si>
  <si>
    <t>돈육잡뼈</t>
  </si>
  <si>
    <t>잘라서/냉동/등뼈</t>
  </si>
  <si>
    <t>소고기/국거리</t>
  </si>
  <si>
    <t>수입육/호주산</t>
  </si>
  <si>
    <t>목심/냉장육</t>
  </si>
  <si>
    <t>소고기/볶음</t>
  </si>
  <si>
    <t>kg</t>
  </si>
  <si>
    <t>소고기/장조림</t>
  </si>
  <si>
    <t>지방無장조림용/냉장육</t>
  </si>
  <si>
    <t>돼지고기</t>
  </si>
  <si>
    <t>국내산/미목심</t>
  </si>
  <si>
    <t>후지(냉동)</t>
  </si>
  <si>
    <t>국내산상품</t>
  </si>
  <si>
    <t>삼겹살(냉동)</t>
  </si>
  <si>
    <t>벨기에산/오스트리아산</t>
  </si>
  <si>
    <t>소고기</t>
  </si>
  <si>
    <t>국거리(냉동)</t>
  </si>
  <si>
    <t>양지(국내산한우)</t>
  </si>
  <si>
    <t>돼지머리(대)</t>
  </si>
  <si>
    <t>삶아서</t>
  </si>
  <si>
    <t>개</t>
  </si>
  <si>
    <t>닭(중)</t>
  </si>
  <si>
    <t>머리있게(냉동)</t>
  </si>
  <si>
    <t>마리</t>
  </si>
  <si>
    <t>국내산 상품,1kg 이상</t>
    <phoneticPr fontId="3" type="noConversion"/>
  </si>
  <si>
    <t>합계</t>
    <phoneticPr fontId="3" type="noConversion"/>
  </si>
  <si>
    <t>목살(냉장)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</si>
</sst>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"/>
      <color indexed="16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protection locked="0"/>
    </xf>
    <xf numFmtId="0" fontId="1" fillId="0" borderId="0"/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center" vertical="center"/>
    </xf>
    <xf numFmtId="41" fontId="5" fillId="0" borderId="6" xfId="4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5" fillId="0" borderId="6" xfId="1" applyFont="1" applyFill="1" applyBorder="1" applyAlignment="1">
      <alignment horizontal="right" vertical="center"/>
    </xf>
    <xf numFmtId="0" fontId="5" fillId="0" borderId="7" xfId="3" applyFont="1" applyFill="1" applyBorder="1" applyAlignment="1">
      <alignment horizontal="center" vertical="center"/>
    </xf>
    <xf numFmtId="41" fontId="5" fillId="0" borderId="6" xfId="4" applyFont="1" applyFill="1" applyBorder="1" applyAlignment="1">
      <alignment horizontal="right" vertical="center"/>
    </xf>
    <xf numFmtId="0" fontId="5" fillId="0" borderId="6" xfId="3" applyFont="1" applyFill="1" applyBorder="1" applyAlignment="1">
      <alignment horizontal="center" vertical="center" shrinkToFit="1"/>
    </xf>
    <xf numFmtId="41" fontId="5" fillId="0" borderId="6" xfId="4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41" fontId="5" fillId="0" borderId="6" xfId="0" applyNumberFormat="1" applyFont="1" applyFill="1" applyBorder="1" applyAlignment="1"/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6" fillId="0" borderId="9" xfId="0" applyFont="1" applyFill="1" applyBorder="1" applyAlignment="1">
      <alignment horizontal="distributed" vertical="center"/>
    </xf>
    <xf numFmtId="0" fontId="5" fillId="0" borderId="9" xfId="0" applyFont="1" applyFill="1" applyBorder="1">
      <alignment vertical="center"/>
    </xf>
    <xf numFmtId="41" fontId="5" fillId="0" borderId="9" xfId="0" applyNumberFormat="1" applyFont="1" applyFill="1" applyBorder="1">
      <alignment vertical="center"/>
    </xf>
    <xf numFmtId="41" fontId="5" fillId="0" borderId="9" xfId="1" applyFont="1" applyFill="1" applyBorder="1">
      <alignment vertical="center"/>
    </xf>
    <xf numFmtId="0" fontId="5" fillId="0" borderId="10" xfId="0" applyFont="1" applyFill="1" applyBorder="1">
      <alignment vertical="center"/>
    </xf>
    <xf numFmtId="41" fontId="0" fillId="0" borderId="0" xfId="1" applyFo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center" vertical="center"/>
    </xf>
    <xf numFmtId="41" fontId="6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12">
    <cellStyle name="쉼표 [0]" xfId="1" builtinId="6"/>
    <cellStyle name="쉼표 [0] 2" xfId="5"/>
    <cellStyle name="쉼표 [0] 3" xfId="6"/>
    <cellStyle name="쉼표 [0] 4" xfId="7"/>
    <cellStyle name="쉼표 [0] 5" xfId="4"/>
    <cellStyle name="스타일 1" xfId="8"/>
    <cellStyle name="표준" xfId="0" builtinId="0"/>
    <cellStyle name="표준 2" xfId="9"/>
    <cellStyle name="표준 3" xfId="10"/>
    <cellStyle name="표준 4" xfId="11"/>
    <cellStyle name="표준 5" xfId="3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0"/>
  <sheetViews>
    <sheetView tabSelected="1" workbookViewId="0">
      <pane xSplit="3" ySplit="7" topLeftCell="D19" activePane="bottomRight" state="frozen"/>
      <selection pane="topRight" activeCell="C1" sqref="C1"/>
      <selection pane="bottomLeft" activeCell="A6" sqref="A6"/>
      <selection pane="bottomRight" activeCell="D21" sqref="D21"/>
    </sheetView>
  </sheetViews>
  <sheetFormatPr defaultRowHeight="21.75" customHeight="1"/>
  <cols>
    <col min="1" max="1" width="4.33203125" customWidth="1"/>
    <col min="2" max="2" width="10.33203125" customWidth="1"/>
    <col min="3" max="3" width="13.33203125" customWidth="1"/>
    <col min="4" max="4" width="7.5546875" customWidth="1"/>
    <col min="5" max="7" width="8.5546875" customWidth="1"/>
    <col min="8" max="8" width="9.77734375" style="33" customWidth="1"/>
    <col min="9" max="9" width="11.77734375" customWidth="1"/>
    <col min="10" max="10" width="20.77734375" customWidth="1"/>
  </cols>
  <sheetData>
    <row r="1" spans="1:11" ht="36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21" customHeight="1">
      <c r="A2" s="1"/>
      <c r="B2" s="1"/>
      <c r="C2" s="1"/>
      <c r="D2" s="1"/>
      <c r="E2" s="1"/>
      <c r="F2" s="1"/>
      <c r="G2" s="1"/>
      <c r="H2" s="1"/>
      <c r="I2" s="1"/>
    </row>
    <row r="3" spans="1:11" ht="34.5" customHeight="1">
      <c r="A3" s="38" t="s">
        <v>1</v>
      </c>
      <c r="B3" s="38"/>
      <c r="C3" s="38"/>
      <c r="D3" s="38"/>
      <c r="E3" s="38"/>
      <c r="F3" s="1"/>
      <c r="G3" s="1"/>
      <c r="H3" s="1"/>
      <c r="I3" s="1"/>
    </row>
    <row r="4" spans="1:11" s="2" customFormat="1" ht="18" customHeight="1" thickBot="1">
      <c r="B4" s="3"/>
      <c r="C4" s="3"/>
      <c r="D4" s="3"/>
      <c r="E4" s="3"/>
      <c r="F4" s="3"/>
      <c r="G4" s="3"/>
      <c r="H4" s="4"/>
      <c r="I4" s="4"/>
      <c r="J4" s="5" t="s">
        <v>2</v>
      </c>
      <c r="K4" s="5"/>
    </row>
    <row r="5" spans="1:11" s="6" customFormat="1" ht="21" customHeight="1">
      <c r="A5" s="39" t="s">
        <v>3</v>
      </c>
      <c r="B5" s="41" t="s">
        <v>4</v>
      </c>
      <c r="C5" s="41" t="s">
        <v>5</v>
      </c>
      <c r="D5" s="41" t="s">
        <v>6</v>
      </c>
      <c r="E5" s="43" t="s">
        <v>7</v>
      </c>
      <c r="F5" s="43"/>
      <c r="G5" s="43"/>
      <c r="H5" s="44" t="s">
        <v>8</v>
      </c>
      <c r="I5" s="43" t="s">
        <v>9</v>
      </c>
      <c r="J5" s="47" t="s">
        <v>10</v>
      </c>
    </row>
    <row r="6" spans="1:11" s="6" customFormat="1" ht="21" customHeight="1">
      <c r="A6" s="40"/>
      <c r="B6" s="42"/>
      <c r="C6" s="42"/>
      <c r="D6" s="42"/>
      <c r="E6" s="7" t="s">
        <v>11</v>
      </c>
      <c r="F6" s="7" t="s">
        <v>12</v>
      </c>
      <c r="G6" s="7" t="s">
        <v>13</v>
      </c>
      <c r="H6" s="45"/>
      <c r="I6" s="46"/>
      <c r="J6" s="48"/>
    </row>
    <row r="7" spans="1:11" s="8" customFormat="1" ht="21" customHeight="1">
      <c r="A7" s="34" t="s">
        <v>14</v>
      </c>
      <c r="B7" s="35"/>
      <c r="C7" s="35"/>
      <c r="D7" s="35"/>
      <c r="E7" s="35"/>
      <c r="F7" s="35"/>
      <c r="G7" s="35"/>
      <c r="H7" s="35"/>
      <c r="I7" s="35"/>
      <c r="J7" s="36"/>
    </row>
    <row r="8" spans="1:11" s="8" customFormat="1" ht="21" customHeight="1">
      <c r="A8" s="9">
        <v>1</v>
      </c>
      <c r="B8" s="10" t="s">
        <v>15</v>
      </c>
      <c r="C8" s="11" t="s">
        <v>16</v>
      </c>
      <c r="D8" s="11" t="s">
        <v>17</v>
      </c>
      <c r="E8" s="12">
        <v>10</v>
      </c>
      <c r="F8" s="13"/>
      <c r="G8" s="13">
        <f>SUM(E8:F8)</f>
        <v>10</v>
      </c>
      <c r="H8" s="13"/>
      <c r="I8" s="14">
        <f>G8*H8</f>
        <v>0</v>
      </c>
      <c r="J8" s="15" t="s">
        <v>18</v>
      </c>
    </row>
    <row r="9" spans="1:11" s="8" customFormat="1" ht="21" customHeight="1">
      <c r="A9" s="9">
        <v>2</v>
      </c>
      <c r="B9" s="10" t="s">
        <v>19</v>
      </c>
      <c r="C9" s="11" t="s">
        <v>16</v>
      </c>
      <c r="D9" s="11" t="s">
        <v>17</v>
      </c>
      <c r="E9" s="16">
        <v>50</v>
      </c>
      <c r="F9" s="14"/>
      <c r="G9" s="13">
        <f t="shared" ref="G9:G29" si="0">SUM(E9:F9)</f>
        <v>50</v>
      </c>
      <c r="H9" s="13"/>
      <c r="I9" s="14">
        <f t="shared" ref="I9:I29" si="1">G9*H9</f>
        <v>0</v>
      </c>
      <c r="J9" s="15" t="s">
        <v>18</v>
      </c>
    </row>
    <row r="10" spans="1:11" s="8" customFormat="1" ht="21" customHeight="1">
      <c r="A10" s="9">
        <v>3</v>
      </c>
      <c r="B10" s="10" t="s">
        <v>20</v>
      </c>
      <c r="C10" s="11" t="s">
        <v>16</v>
      </c>
      <c r="D10" s="11" t="s">
        <v>17</v>
      </c>
      <c r="E10" s="16">
        <v>850</v>
      </c>
      <c r="F10" s="14"/>
      <c r="G10" s="13">
        <f t="shared" si="0"/>
        <v>850</v>
      </c>
      <c r="H10" s="13"/>
      <c r="I10" s="14">
        <f t="shared" si="1"/>
        <v>0</v>
      </c>
      <c r="J10" s="15" t="s">
        <v>18</v>
      </c>
    </row>
    <row r="11" spans="1:11" s="8" customFormat="1" ht="21" customHeight="1">
      <c r="A11" s="9">
        <v>4</v>
      </c>
      <c r="B11" s="10" t="s">
        <v>21</v>
      </c>
      <c r="C11" s="17" t="s">
        <v>22</v>
      </c>
      <c r="D11" s="11" t="s">
        <v>17</v>
      </c>
      <c r="E11" s="16">
        <v>250</v>
      </c>
      <c r="F11" s="14"/>
      <c r="G11" s="13">
        <f t="shared" si="0"/>
        <v>250</v>
      </c>
      <c r="H11" s="13"/>
      <c r="I11" s="14">
        <f t="shared" si="1"/>
        <v>0</v>
      </c>
      <c r="J11" s="15" t="s">
        <v>18</v>
      </c>
    </row>
    <row r="12" spans="1:11" s="8" customFormat="1" ht="21" customHeight="1">
      <c r="A12" s="9">
        <v>5</v>
      </c>
      <c r="B12" s="10" t="s">
        <v>23</v>
      </c>
      <c r="C12" s="11" t="s">
        <v>16</v>
      </c>
      <c r="D12" s="11" t="s">
        <v>17</v>
      </c>
      <c r="E12" s="16">
        <v>100</v>
      </c>
      <c r="F12" s="14"/>
      <c r="G12" s="13">
        <f t="shared" si="0"/>
        <v>100</v>
      </c>
      <c r="H12" s="13"/>
      <c r="I12" s="14">
        <f t="shared" si="1"/>
        <v>0</v>
      </c>
      <c r="J12" s="15" t="s">
        <v>24</v>
      </c>
    </row>
    <row r="13" spans="1:11" s="8" customFormat="1" ht="21" customHeight="1">
      <c r="A13" s="9">
        <v>6</v>
      </c>
      <c r="B13" s="10" t="s">
        <v>25</v>
      </c>
      <c r="C13" s="11" t="s">
        <v>16</v>
      </c>
      <c r="D13" s="11" t="s">
        <v>17</v>
      </c>
      <c r="E13" s="18">
        <v>30</v>
      </c>
      <c r="F13" s="19"/>
      <c r="G13" s="13">
        <f t="shared" si="0"/>
        <v>30</v>
      </c>
      <c r="H13" s="13"/>
      <c r="I13" s="14">
        <f t="shared" si="1"/>
        <v>0</v>
      </c>
      <c r="J13" s="15" t="s">
        <v>24</v>
      </c>
    </row>
    <row r="14" spans="1:11" s="8" customFormat="1" ht="21" customHeight="1">
      <c r="A14" s="9">
        <v>7</v>
      </c>
      <c r="B14" s="10" t="s">
        <v>26</v>
      </c>
      <c r="C14" s="11" t="s">
        <v>16</v>
      </c>
      <c r="D14" s="11" t="s">
        <v>17</v>
      </c>
      <c r="E14" s="16">
        <v>700</v>
      </c>
      <c r="F14" s="14"/>
      <c r="G14" s="13">
        <f t="shared" si="0"/>
        <v>700</v>
      </c>
      <c r="H14" s="13"/>
      <c r="I14" s="14">
        <f t="shared" si="1"/>
        <v>0</v>
      </c>
      <c r="J14" s="15" t="s">
        <v>24</v>
      </c>
    </row>
    <row r="15" spans="1:11" s="8" customFormat="1" ht="21" customHeight="1">
      <c r="A15" s="9">
        <v>8</v>
      </c>
      <c r="B15" s="10" t="s">
        <v>27</v>
      </c>
      <c r="C15" s="11" t="s">
        <v>16</v>
      </c>
      <c r="D15" s="11" t="s">
        <v>17</v>
      </c>
      <c r="E15" s="18">
        <v>40</v>
      </c>
      <c r="F15" s="19"/>
      <c r="G15" s="13">
        <f t="shared" si="0"/>
        <v>40</v>
      </c>
      <c r="H15" s="13"/>
      <c r="I15" s="14">
        <f t="shared" si="1"/>
        <v>0</v>
      </c>
      <c r="J15" s="15" t="s">
        <v>24</v>
      </c>
    </row>
    <row r="16" spans="1:11" s="8" customFormat="1" ht="21" customHeight="1">
      <c r="A16" s="9">
        <v>9</v>
      </c>
      <c r="B16" s="10" t="s">
        <v>28</v>
      </c>
      <c r="C16" s="11" t="s">
        <v>16</v>
      </c>
      <c r="D16" s="11" t="s">
        <v>17</v>
      </c>
      <c r="E16" s="18">
        <v>40</v>
      </c>
      <c r="F16" s="19"/>
      <c r="G16" s="13">
        <f t="shared" si="0"/>
        <v>40</v>
      </c>
      <c r="H16" s="13"/>
      <c r="I16" s="14">
        <f t="shared" si="1"/>
        <v>0</v>
      </c>
      <c r="J16" s="15" t="s">
        <v>24</v>
      </c>
    </row>
    <row r="17" spans="1:10" s="8" customFormat="1" ht="21" customHeight="1">
      <c r="A17" s="9">
        <v>10</v>
      </c>
      <c r="B17" s="10" t="s">
        <v>29</v>
      </c>
      <c r="C17" s="11" t="s">
        <v>16</v>
      </c>
      <c r="D17" s="11" t="s">
        <v>17</v>
      </c>
      <c r="E17" s="18">
        <v>60</v>
      </c>
      <c r="F17" s="19"/>
      <c r="G17" s="13">
        <f t="shared" si="0"/>
        <v>60</v>
      </c>
      <c r="H17" s="13"/>
      <c r="I17" s="14">
        <f t="shared" si="1"/>
        <v>0</v>
      </c>
      <c r="J17" s="15" t="s">
        <v>24</v>
      </c>
    </row>
    <row r="18" spans="1:10" s="8" customFormat="1" ht="21" customHeight="1">
      <c r="A18" s="9">
        <v>11</v>
      </c>
      <c r="B18" s="10" t="s">
        <v>30</v>
      </c>
      <c r="C18" s="11" t="s">
        <v>16</v>
      </c>
      <c r="D18" s="11" t="s">
        <v>17</v>
      </c>
      <c r="E18" s="16">
        <v>100</v>
      </c>
      <c r="F18" s="14"/>
      <c r="G18" s="13">
        <f t="shared" si="0"/>
        <v>100</v>
      </c>
      <c r="H18" s="13"/>
      <c r="I18" s="14">
        <f t="shared" si="1"/>
        <v>0</v>
      </c>
      <c r="J18" s="15" t="s">
        <v>24</v>
      </c>
    </row>
    <row r="19" spans="1:10" s="6" customFormat="1" ht="21" customHeight="1">
      <c r="A19" s="9">
        <v>12</v>
      </c>
      <c r="B19" s="10" t="s">
        <v>31</v>
      </c>
      <c r="C19" s="11" t="s">
        <v>16</v>
      </c>
      <c r="D19" s="11" t="s">
        <v>17</v>
      </c>
      <c r="E19" s="18">
        <v>200</v>
      </c>
      <c r="F19" s="19"/>
      <c r="G19" s="13">
        <f t="shared" si="0"/>
        <v>200</v>
      </c>
      <c r="H19" s="13"/>
      <c r="I19" s="14">
        <f t="shared" si="1"/>
        <v>0</v>
      </c>
      <c r="J19" s="15" t="s">
        <v>24</v>
      </c>
    </row>
    <row r="20" spans="1:10" s="6" customFormat="1" ht="21" customHeight="1">
      <c r="A20" s="9">
        <v>13</v>
      </c>
      <c r="B20" s="10" t="s">
        <v>32</v>
      </c>
      <c r="C20" s="11" t="s">
        <v>16</v>
      </c>
      <c r="D20" s="11" t="s">
        <v>17</v>
      </c>
      <c r="E20" s="18">
        <v>120</v>
      </c>
      <c r="F20" s="19"/>
      <c r="G20" s="13">
        <f t="shared" si="0"/>
        <v>120</v>
      </c>
      <c r="H20" s="13"/>
      <c r="I20" s="14">
        <f t="shared" si="1"/>
        <v>0</v>
      </c>
      <c r="J20" s="15" t="s">
        <v>33</v>
      </c>
    </row>
    <row r="21" spans="1:10" s="8" customFormat="1" ht="21" customHeight="1">
      <c r="A21" s="9">
        <v>14</v>
      </c>
      <c r="B21" s="10" t="s">
        <v>34</v>
      </c>
      <c r="C21" s="11" t="s">
        <v>35</v>
      </c>
      <c r="D21" s="11" t="s">
        <v>17</v>
      </c>
      <c r="E21" s="18">
        <v>170</v>
      </c>
      <c r="F21" s="19"/>
      <c r="G21" s="13">
        <f t="shared" si="0"/>
        <v>170</v>
      </c>
      <c r="H21" s="13"/>
      <c r="I21" s="14">
        <f t="shared" si="1"/>
        <v>0</v>
      </c>
      <c r="J21" s="15" t="s">
        <v>36</v>
      </c>
    </row>
    <row r="22" spans="1:10" s="8" customFormat="1" ht="21" customHeight="1">
      <c r="A22" s="9">
        <v>15</v>
      </c>
      <c r="B22" s="10" t="s">
        <v>37</v>
      </c>
      <c r="C22" s="11" t="s">
        <v>35</v>
      </c>
      <c r="D22" s="11" t="s">
        <v>38</v>
      </c>
      <c r="E22" s="18">
        <v>150</v>
      </c>
      <c r="F22" s="19"/>
      <c r="G22" s="13">
        <f t="shared" si="0"/>
        <v>150</v>
      </c>
      <c r="H22" s="13"/>
      <c r="I22" s="14">
        <f t="shared" si="1"/>
        <v>0</v>
      </c>
      <c r="J22" s="15" t="s">
        <v>36</v>
      </c>
    </row>
    <row r="23" spans="1:10" s="8" customFormat="1" ht="21" customHeight="1">
      <c r="A23" s="9">
        <v>16</v>
      </c>
      <c r="B23" s="10" t="s">
        <v>39</v>
      </c>
      <c r="C23" s="11" t="s">
        <v>35</v>
      </c>
      <c r="D23" s="11" t="s">
        <v>38</v>
      </c>
      <c r="E23" s="18">
        <v>100</v>
      </c>
      <c r="F23" s="19"/>
      <c r="G23" s="13">
        <f t="shared" si="0"/>
        <v>100</v>
      </c>
      <c r="H23" s="13"/>
      <c r="I23" s="14">
        <f t="shared" si="1"/>
        <v>0</v>
      </c>
      <c r="J23" s="15" t="s">
        <v>40</v>
      </c>
    </row>
    <row r="24" spans="1:10" s="8" customFormat="1" ht="21" customHeight="1">
      <c r="A24" s="9">
        <v>17</v>
      </c>
      <c r="B24" s="20" t="s">
        <v>41</v>
      </c>
      <c r="C24" s="21" t="s">
        <v>58</v>
      </c>
      <c r="D24" s="22" t="s">
        <v>38</v>
      </c>
      <c r="E24" s="19"/>
      <c r="F24" s="19">
        <v>6500</v>
      </c>
      <c r="G24" s="13">
        <f t="shared" si="0"/>
        <v>6500</v>
      </c>
      <c r="H24" s="13"/>
      <c r="I24" s="14">
        <f t="shared" si="1"/>
        <v>0</v>
      </c>
      <c r="J24" s="23" t="s">
        <v>42</v>
      </c>
    </row>
    <row r="25" spans="1:10" s="8" customFormat="1" ht="21" customHeight="1">
      <c r="A25" s="9">
        <v>18</v>
      </c>
      <c r="B25" s="20" t="s">
        <v>41</v>
      </c>
      <c r="C25" s="21" t="s">
        <v>43</v>
      </c>
      <c r="D25" s="22" t="s">
        <v>38</v>
      </c>
      <c r="E25" s="19"/>
      <c r="F25" s="19">
        <v>200</v>
      </c>
      <c r="G25" s="13">
        <f t="shared" si="0"/>
        <v>200</v>
      </c>
      <c r="H25" s="13"/>
      <c r="I25" s="14">
        <f t="shared" si="1"/>
        <v>0</v>
      </c>
      <c r="J25" s="23" t="s">
        <v>44</v>
      </c>
    </row>
    <row r="26" spans="1:10" s="8" customFormat="1" ht="21" customHeight="1">
      <c r="A26" s="9">
        <v>19</v>
      </c>
      <c r="B26" s="20" t="s">
        <v>41</v>
      </c>
      <c r="C26" s="21" t="s">
        <v>45</v>
      </c>
      <c r="D26" s="22" t="s">
        <v>38</v>
      </c>
      <c r="E26" s="19"/>
      <c r="F26" s="19">
        <v>150</v>
      </c>
      <c r="G26" s="13">
        <f t="shared" si="0"/>
        <v>150</v>
      </c>
      <c r="H26" s="13"/>
      <c r="I26" s="14">
        <f t="shared" si="1"/>
        <v>0</v>
      </c>
      <c r="J26" s="23" t="s">
        <v>46</v>
      </c>
    </row>
    <row r="27" spans="1:10" s="8" customFormat="1" ht="21" customHeight="1">
      <c r="A27" s="9">
        <v>20</v>
      </c>
      <c r="B27" s="20" t="s">
        <v>47</v>
      </c>
      <c r="C27" s="21" t="s">
        <v>48</v>
      </c>
      <c r="D27" s="22" t="s">
        <v>38</v>
      </c>
      <c r="E27" s="19"/>
      <c r="F27" s="19">
        <v>550</v>
      </c>
      <c r="G27" s="13">
        <f t="shared" si="0"/>
        <v>550</v>
      </c>
      <c r="H27" s="13"/>
      <c r="I27" s="14">
        <f t="shared" si="1"/>
        <v>0</v>
      </c>
      <c r="J27" s="23" t="s">
        <v>49</v>
      </c>
    </row>
    <row r="28" spans="1:10" s="8" customFormat="1" ht="21" customHeight="1">
      <c r="A28" s="9">
        <v>21</v>
      </c>
      <c r="B28" s="20" t="s">
        <v>50</v>
      </c>
      <c r="C28" s="21" t="s">
        <v>51</v>
      </c>
      <c r="D28" s="22" t="s">
        <v>52</v>
      </c>
      <c r="E28" s="19"/>
      <c r="F28" s="19">
        <v>30</v>
      </c>
      <c r="G28" s="13">
        <f t="shared" si="0"/>
        <v>30</v>
      </c>
      <c r="H28" s="13"/>
      <c r="I28" s="14">
        <f t="shared" si="1"/>
        <v>0</v>
      </c>
      <c r="J28" s="23" t="s">
        <v>44</v>
      </c>
    </row>
    <row r="29" spans="1:10" s="26" customFormat="1" ht="29.25" customHeight="1">
      <c r="A29" s="9">
        <v>22</v>
      </c>
      <c r="B29" s="20" t="s">
        <v>53</v>
      </c>
      <c r="C29" s="21" t="s">
        <v>54</v>
      </c>
      <c r="D29" s="22" t="s">
        <v>55</v>
      </c>
      <c r="E29" s="24"/>
      <c r="F29" s="19">
        <v>50</v>
      </c>
      <c r="G29" s="13">
        <f t="shared" si="0"/>
        <v>50</v>
      </c>
      <c r="H29" s="13"/>
      <c r="I29" s="14">
        <f t="shared" si="1"/>
        <v>0</v>
      </c>
      <c r="J29" s="25" t="s">
        <v>56</v>
      </c>
    </row>
    <row r="30" spans="1:10" s="26" customFormat="1" ht="21" customHeight="1" thickBot="1">
      <c r="A30" s="27"/>
      <c r="B30" s="28" t="s">
        <v>57</v>
      </c>
      <c r="C30" s="29"/>
      <c r="D30" s="29"/>
      <c r="E30" s="30">
        <f>SUM(E8:E29)</f>
        <v>2970</v>
      </c>
      <c r="F30" s="30">
        <f>SUM(F8:F29)</f>
        <v>7480</v>
      </c>
      <c r="G30" s="30">
        <f>SUM(G8:G29)</f>
        <v>10450</v>
      </c>
      <c r="H30" s="31"/>
      <c r="I30" s="30"/>
      <c r="J30" s="32"/>
    </row>
  </sheetData>
  <mergeCells count="11">
    <mergeCell ref="A7:J7"/>
    <mergeCell ref="A1:J1"/>
    <mergeCell ref="A3:E3"/>
    <mergeCell ref="A5:A6"/>
    <mergeCell ref="B5:B6"/>
    <mergeCell ref="C5:C6"/>
    <mergeCell ref="D5:D6"/>
    <mergeCell ref="E5:G5"/>
    <mergeCell ref="H5:H6"/>
    <mergeCell ref="I5:I6"/>
    <mergeCell ref="J5:J6"/>
  </mergeCells>
  <phoneticPr fontId="3" type="noConversion"/>
  <pageMargins left="0.35433070866141736" right="0.23622047244094491" top="0.55118110236220474" bottom="0.5511811023622047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육류</vt:lpstr>
      <vt:lpstr>육류!Print_Area</vt:lpstr>
      <vt:lpstr>육류!Print_Titles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2017-05-16T06:25:19Z</cp:lastPrinted>
  <dcterms:created xsi:type="dcterms:W3CDTF">2017-05-16T05:56:42Z</dcterms:created>
  <dcterms:modified xsi:type="dcterms:W3CDTF">2017-05-25T00:37:14Z</dcterms:modified>
</cp:coreProperties>
</file>