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5. 심혈관센터 진료재료\5. 입찰공고\2천만원 미만\"/>
    </mc:Choice>
  </mc:AlternateContent>
  <bookViews>
    <workbookView xWindow="0" yWindow="0" windowWidth="28800" windowHeight="12135"/>
  </bookViews>
  <sheets>
    <sheet name="입찰품목" sheetId="14" r:id="rId1"/>
  </sheets>
  <calcPr calcId="162913"/>
</workbook>
</file>

<file path=xl/calcChain.xml><?xml version="1.0" encoding="utf-8"?>
<calcChain xmlns="http://schemas.openxmlformats.org/spreadsheetml/2006/main">
  <c r="J12" i="14" l="1"/>
  <c r="J11" i="14"/>
  <c r="J10" i="14"/>
  <c r="J9" i="14"/>
  <c r="J8" i="14"/>
  <c r="J7" i="14"/>
  <c r="J6" i="14"/>
  <c r="J5" i="14"/>
  <c r="J13" i="14" l="1"/>
</calcChain>
</file>

<file path=xl/sharedStrings.xml><?xml version="1.0" encoding="utf-8"?>
<sst xmlns="http://schemas.openxmlformats.org/spreadsheetml/2006/main" count="55" uniqueCount="36">
  <si>
    <t>전규격</t>
  </si>
  <si>
    <t>EA</t>
  </si>
  <si>
    <t>그룹</t>
  </si>
  <si>
    <t>연번</t>
  </si>
  <si>
    <t>보험코드</t>
  </si>
  <si>
    <t>제조사</t>
  </si>
  <si>
    <t>단위</t>
  </si>
  <si>
    <t>사용예정량</t>
  </si>
  <si>
    <t>J4770040</t>
  </si>
  <si>
    <t>ABBOTT VASCULAR</t>
  </si>
  <si>
    <t>J5001005</t>
  </si>
  <si>
    <t>Radial Lock Sheath</t>
  </si>
  <si>
    <t>ABBOTT MEDICAL</t>
  </si>
  <si>
    <t>9FR이하/16CM이하</t>
  </si>
  <si>
    <t>G8001005</t>
  </si>
  <si>
    <t>Pacing Cathether</t>
  </si>
  <si>
    <t>ST.JUDE MEDICAL</t>
  </si>
  <si>
    <t>J6021567</t>
  </si>
  <si>
    <t>HI-TORQUE BMW UNIVERSAL 2</t>
  </si>
  <si>
    <t>J8083440</t>
  </si>
  <si>
    <t>Xience Sierra</t>
  </si>
  <si>
    <t>품    명</t>
  </si>
  <si>
    <t>규  격</t>
  </si>
  <si>
    <t>합계
(VAT포함)</t>
  </si>
  <si>
    <t>J5603040</t>
  </si>
  <si>
    <t>Graft Master coronary stent</t>
  </si>
  <si>
    <t>HI-TORQUE COMMAND GUIDE WIRES</t>
  </si>
  <si>
    <t>HI-TORQUE CONNECT GUIDE WIRE FAMILY</t>
  </si>
  <si>
    <t>비고</t>
    <phoneticPr fontId="2" type="noConversion"/>
  </si>
  <si>
    <t>상한가
(2026.9월기준)</t>
    <phoneticPr fontId="2" type="noConversion"/>
  </si>
  <si>
    <t>J6032340</t>
  </si>
  <si>
    <t>J6032240</t>
  </si>
  <si>
    <t>입찰1군</t>
    <phoneticPr fontId="2" type="noConversion"/>
  </si>
  <si>
    <t xml:space="preserve">Per closer(PCI)  </t>
    <phoneticPr fontId="2" type="noConversion"/>
  </si>
  <si>
    <t>2027년 순환기내과 진료재료 입찰내역서(1군)</t>
    <phoneticPr fontId="2" type="noConversion"/>
  </si>
  <si>
    <t>단가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</si>
</sst>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0&quot; &quot;;&quot;-&quot;0&quot; &quot;;&quot; - &quot;;@&quot; &quot;"/>
    <numFmt numFmtId="179" formatCode="#,##0\ ;\-#,##0\ ;&quot; - &quot;;@\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u/>
      <sz val="22"/>
      <name val="HY헤드라인M"/>
      <family val="1"/>
      <charset val="129"/>
    </font>
    <font>
      <b/>
      <sz val="10"/>
      <name val="굴림체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color theme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1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4" fillId="0" borderId="0"/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2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5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7" fontId="16" fillId="0" borderId="0" applyFill="0" applyBorder="0" applyProtection="0">
      <alignment vertical="center"/>
    </xf>
    <xf numFmtId="0" fontId="14" fillId="0" borderId="0"/>
    <xf numFmtId="178" fontId="17" fillId="0" borderId="0" applyFont="0" applyBorder="0" applyProtection="0">
      <alignment vertical="center"/>
    </xf>
    <xf numFmtId="0" fontId="16" fillId="0" borderId="0">
      <alignment vertical="center"/>
    </xf>
    <xf numFmtId="178" fontId="17" fillId="0" borderId="0" applyFont="0" applyBorder="0" applyProtection="0">
      <alignment vertical="center"/>
    </xf>
    <xf numFmtId="0" fontId="16" fillId="0" borderId="0">
      <alignment vertical="center"/>
    </xf>
    <xf numFmtId="179" fontId="4" fillId="0" borderId="0" applyFill="0" applyBorder="0" applyAlignment="0" applyProtection="0"/>
    <xf numFmtId="179" fontId="16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quotePrefix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/>
    </xf>
    <xf numFmtId="0" fontId="0" fillId="0" borderId="0" xfId="0">
      <alignment vertical="center"/>
    </xf>
    <xf numFmtId="176" fontId="6" fillId="0" borderId="13" xfId="0" applyNumberFormat="1" applyFont="1" applyFill="1" applyBorder="1" applyAlignment="1">
      <alignment horizontal="center" vertical="center"/>
    </xf>
    <xf numFmtId="176" fontId="13" fillId="0" borderId="1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41" fontId="6" fillId="2" borderId="8" xfId="0" applyNumberFormat="1" applyFont="1" applyFill="1" applyBorder="1" applyAlignment="1">
      <alignment horizontal="right" vertical="center"/>
    </xf>
    <xf numFmtId="41" fontId="9" fillId="2" borderId="8" xfId="0" applyNumberFormat="1" applyFont="1" applyFill="1" applyBorder="1" applyAlignment="1">
      <alignment horizontal="right" vertical="center"/>
    </xf>
    <xf numFmtId="41" fontId="6" fillId="0" borderId="7" xfId="0" applyNumberFormat="1" applyFont="1" applyFill="1" applyBorder="1" applyAlignment="1">
      <alignment horizontal="right" vertical="center"/>
    </xf>
    <xf numFmtId="41" fontId="6" fillId="2" borderId="7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right" vertical="center"/>
    </xf>
    <xf numFmtId="41" fontId="6" fillId="2" borderId="13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6">
    <cellStyle name="Excel Built-in Comma [0]" xfId="35"/>
    <cellStyle name="Excel Built-in Comma [0] 2 18" xfId="40"/>
    <cellStyle name="Excel Built-in Normal" xfId="36"/>
    <cellStyle name="백분율 2" xfId="45"/>
    <cellStyle name="쉼표 [0] 10 2" xfId="21"/>
    <cellStyle name="쉼표 [0] 10 2 3" xfId="43"/>
    <cellStyle name="쉼표 [0] 10 3" xfId="32"/>
    <cellStyle name="쉼표 [0] 10 3 2 2" xfId="33"/>
    <cellStyle name="쉼표 [0] 2" xfId="50"/>
    <cellStyle name="쉼표 [0] 2 10" xfId="25"/>
    <cellStyle name="쉼표 [0] 2 18" xfId="22"/>
    <cellStyle name="쉼표 [0] 2 2" xfId="17"/>
    <cellStyle name="쉼표 [0] 2 3" xfId="6"/>
    <cellStyle name="쉼표 [0] 2 3 2 4" xfId="37"/>
    <cellStyle name="쉼표 [0] 2 4 2" xfId="23"/>
    <cellStyle name="쉼표 [0] 2 42 2" xfId="39"/>
    <cellStyle name="쉼표 [0] 3" xfId="53"/>
    <cellStyle name="표준" xfId="0" builtinId="0"/>
    <cellStyle name="표준 10 3 10" xfId="30"/>
    <cellStyle name="표준 11 5" xfId="31"/>
    <cellStyle name="표준 12 2 2" xfId="19"/>
    <cellStyle name="표준 12 2 2 10" xfId="15"/>
    <cellStyle name="표준 133" xfId="20"/>
    <cellStyle name="표준 133 2" xfId="34"/>
    <cellStyle name="표준 2" xfId="29"/>
    <cellStyle name="표준 2 10 4 45" xfId="26"/>
    <cellStyle name="표준 2 2" xfId="44"/>
    <cellStyle name="표준 2 2 2 2 3" xfId="1"/>
    <cellStyle name="표준 2 3" xfId="51"/>
    <cellStyle name="표준 2 3 2 2" xfId="4"/>
    <cellStyle name="표준 2 4" xfId="47"/>
    <cellStyle name="표준 2 4 2" xfId="9"/>
    <cellStyle name="표준 2 4 3" xfId="10"/>
    <cellStyle name="표준 2 4 4" xfId="7"/>
    <cellStyle name="표준 2 5" xfId="8"/>
    <cellStyle name="표준 2 5 2" xfId="54"/>
    <cellStyle name="표준 2 5 3" xfId="3"/>
    <cellStyle name="표준 2 5 4" xfId="38"/>
    <cellStyle name="표준 2 7" xfId="5"/>
    <cellStyle name="표준 3" xfId="2"/>
    <cellStyle name="표준 3 2" xfId="18"/>
    <cellStyle name="표준 3 2 2" xfId="12"/>
    <cellStyle name="표준 3 2 2 3 2" xfId="11"/>
    <cellStyle name="표준 3 2 3" xfId="42"/>
    <cellStyle name="표준 3 3" xfId="41"/>
    <cellStyle name="표준 37 2" xfId="24"/>
    <cellStyle name="표준 4" xfId="49"/>
    <cellStyle name="표준 4 10 2 2" xfId="28"/>
    <cellStyle name="표준 4 19 2 2" xfId="14"/>
    <cellStyle name="표준 4 2" xfId="55"/>
    <cellStyle name="표준 5" xfId="52"/>
    <cellStyle name="표준 5 2 10 10" xfId="27"/>
    <cellStyle name="표준 6 16" xfId="13"/>
    <cellStyle name="표준 7 10 4" xfId="16"/>
    <cellStyle name="하이퍼링크 2" xfId="48"/>
    <cellStyle name="하이퍼링크 3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zoomScale="85" zoomScaleNormal="85" workbookViewId="0">
      <selection activeCell="J10" sqref="J10"/>
    </sheetView>
  </sheetViews>
  <sheetFormatPr defaultRowHeight="16.5" x14ac:dyDescent="0.3"/>
  <cols>
    <col min="1" max="3" width="9" style="11"/>
    <col min="4" max="4" width="30" style="11" customWidth="1"/>
    <col min="5" max="5" width="20.5" style="11" customWidth="1"/>
    <col min="6" max="6" width="20" style="11" customWidth="1"/>
    <col min="7" max="7" width="9" style="11" customWidth="1"/>
    <col min="8" max="8" width="10.375" style="11" customWidth="1"/>
    <col min="9" max="9" width="19.5" style="11" customWidth="1"/>
    <col min="10" max="10" width="20" style="11" customWidth="1"/>
    <col min="11" max="11" width="16.25" style="11" customWidth="1"/>
    <col min="12" max="12" width="20.375" style="8" customWidth="1"/>
    <col min="13" max="16384" width="9" style="11"/>
  </cols>
  <sheetData>
    <row r="1" spans="1:12" ht="27" x14ac:dyDescent="0.3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7.25" customHeight="1" thickBot="1" x14ac:dyDescent="0.35">
      <c r="A2" s="1"/>
      <c r="B2" s="1"/>
      <c r="C2" s="1"/>
      <c r="D2" s="2"/>
      <c r="E2" s="3"/>
      <c r="F2" s="3"/>
      <c r="G2" s="3"/>
      <c r="H2" s="3"/>
      <c r="I2" s="3"/>
      <c r="J2" s="3"/>
      <c r="K2" s="3"/>
      <c r="L2" s="9"/>
    </row>
    <row r="3" spans="1:12" ht="16.5" customHeight="1" x14ac:dyDescent="0.3">
      <c r="A3" s="30" t="s">
        <v>3</v>
      </c>
      <c r="B3" s="34" t="s">
        <v>2</v>
      </c>
      <c r="C3" s="34" t="s">
        <v>4</v>
      </c>
      <c r="D3" s="34" t="s">
        <v>21</v>
      </c>
      <c r="E3" s="34" t="s">
        <v>22</v>
      </c>
      <c r="F3" s="34" t="s">
        <v>5</v>
      </c>
      <c r="G3" s="34" t="s">
        <v>6</v>
      </c>
      <c r="H3" s="40" t="s">
        <v>7</v>
      </c>
      <c r="I3" s="41" t="s">
        <v>35</v>
      </c>
      <c r="J3" s="38" t="s">
        <v>23</v>
      </c>
      <c r="K3" s="38" t="s">
        <v>29</v>
      </c>
      <c r="L3" s="32" t="s">
        <v>28</v>
      </c>
    </row>
    <row r="4" spans="1:12" ht="26.25" customHeight="1" x14ac:dyDescent="0.3">
      <c r="A4" s="31"/>
      <c r="B4" s="35"/>
      <c r="C4" s="35"/>
      <c r="D4" s="35"/>
      <c r="E4" s="35"/>
      <c r="F4" s="35"/>
      <c r="G4" s="35"/>
      <c r="H4" s="39"/>
      <c r="I4" s="42"/>
      <c r="J4" s="39"/>
      <c r="K4" s="43"/>
      <c r="L4" s="33"/>
    </row>
    <row r="5" spans="1:12" ht="21.95" customHeight="1" x14ac:dyDescent="0.3">
      <c r="A5" s="14">
        <v>1</v>
      </c>
      <c r="B5" s="16" t="s">
        <v>32</v>
      </c>
      <c r="C5" s="16" t="s">
        <v>8</v>
      </c>
      <c r="D5" s="17" t="s">
        <v>33</v>
      </c>
      <c r="E5" s="18" t="s">
        <v>0</v>
      </c>
      <c r="F5" s="18" t="s">
        <v>9</v>
      </c>
      <c r="G5" s="19" t="s">
        <v>1</v>
      </c>
      <c r="H5" s="15">
        <v>5</v>
      </c>
      <c r="I5" s="25"/>
      <c r="J5" s="15">
        <f>H5*I5</f>
        <v>0</v>
      </c>
      <c r="K5" s="27">
        <v>260250</v>
      </c>
      <c r="L5" s="12"/>
    </row>
    <row r="6" spans="1:12" ht="21.95" customHeight="1" x14ac:dyDescent="0.3">
      <c r="A6" s="14">
        <v>2</v>
      </c>
      <c r="B6" s="5"/>
      <c r="C6" s="5" t="s">
        <v>10</v>
      </c>
      <c r="D6" s="4" t="s">
        <v>11</v>
      </c>
      <c r="E6" s="19" t="s">
        <v>13</v>
      </c>
      <c r="F6" s="19" t="s">
        <v>12</v>
      </c>
      <c r="G6" s="19" t="s">
        <v>1</v>
      </c>
      <c r="H6" s="15">
        <v>5</v>
      </c>
      <c r="I6" s="25"/>
      <c r="J6" s="15">
        <f>H6*I6</f>
        <v>0</v>
      </c>
      <c r="K6" s="27">
        <v>24660</v>
      </c>
      <c r="L6" s="12"/>
    </row>
    <row r="7" spans="1:12" ht="21.95" customHeight="1" x14ac:dyDescent="0.3">
      <c r="A7" s="14">
        <v>3</v>
      </c>
      <c r="B7" s="5"/>
      <c r="C7" s="6" t="s">
        <v>14</v>
      </c>
      <c r="D7" s="4" t="s">
        <v>15</v>
      </c>
      <c r="E7" s="7" t="s">
        <v>0</v>
      </c>
      <c r="F7" s="7" t="s">
        <v>16</v>
      </c>
      <c r="G7" s="19" t="s">
        <v>1</v>
      </c>
      <c r="H7" s="15">
        <v>5</v>
      </c>
      <c r="I7" s="25"/>
      <c r="J7" s="15">
        <f>H7*I7</f>
        <v>0</v>
      </c>
      <c r="K7" s="27">
        <v>117320</v>
      </c>
      <c r="L7" s="12"/>
    </row>
    <row r="8" spans="1:12" ht="21.95" customHeight="1" x14ac:dyDescent="0.3">
      <c r="A8" s="14">
        <v>4</v>
      </c>
      <c r="B8" s="5"/>
      <c r="C8" s="6" t="s">
        <v>17</v>
      </c>
      <c r="D8" s="4" t="s">
        <v>18</v>
      </c>
      <c r="E8" s="19" t="s">
        <v>0</v>
      </c>
      <c r="F8" s="18" t="s">
        <v>12</v>
      </c>
      <c r="G8" s="18" t="s">
        <v>1</v>
      </c>
      <c r="H8" s="15">
        <v>5</v>
      </c>
      <c r="I8" s="25"/>
      <c r="J8" s="15">
        <f>H8*I8</f>
        <v>0</v>
      </c>
      <c r="K8" s="27">
        <v>145250</v>
      </c>
      <c r="L8" s="12"/>
    </row>
    <row r="9" spans="1:12" ht="21.95" customHeight="1" x14ac:dyDescent="0.3">
      <c r="A9" s="14">
        <v>5</v>
      </c>
      <c r="B9" s="5"/>
      <c r="C9" s="5" t="s">
        <v>19</v>
      </c>
      <c r="D9" s="4" t="s">
        <v>20</v>
      </c>
      <c r="E9" s="7" t="s">
        <v>0</v>
      </c>
      <c r="F9" s="7" t="s">
        <v>9</v>
      </c>
      <c r="G9" s="19" t="s">
        <v>1</v>
      </c>
      <c r="H9" s="15">
        <v>5</v>
      </c>
      <c r="I9" s="25"/>
      <c r="J9" s="15">
        <f>H9*I9</f>
        <v>0</v>
      </c>
      <c r="K9" s="27">
        <v>1843880</v>
      </c>
      <c r="L9" s="12"/>
    </row>
    <row r="10" spans="1:12" ht="21.95" customHeight="1" x14ac:dyDescent="0.3">
      <c r="A10" s="14">
        <v>6</v>
      </c>
      <c r="B10" s="5"/>
      <c r="C10" s="5" t="s">
        <v>24</v>
      </c>
      <c r="D10" s="4" t="s">
        <v>25</v>
      </c>
      <c r="E10" s="19" t="s">
        <v>0</v>
      </c>
      <c r="F10" s="19" t="s">
        <v>9</v>
      </c>
      <c r="G10" s="19" t="s">
        <v>1</v>
      </c>
      <c r="H10" s="15">
        <v>1</v>
      </c>
      <c r="I10" s="25"/>
      <c r="J10" s="15">
        <f>H10*I10</f>
        <v>0</v>
      </c>
      <c r="K10" s="27">
        <v>2445330</v>
      </c>
      <c r="L10" s="12"/>
    </row>
    <row r="11" spans="1:12" ht="21.95" customHeight="1" x14ac:dyDescent="0.3">
      <c r="A11" s="14">
        <v>7</v>
      </c>
      <c r="B11" s="5"/>
      <c r="C11" s="5" t="s">
        <v>30</v>
      </c>
      <c r="D11" s="4" t="s">
        <v>26</v>
      </c>
      <c r="E11" s="19" t="s">
        <v>0</v>
      </c>
      <c r="F11" s="10" t="s">
        <v>12</v>
      </c>
      <c r="G11" s="10" t="s">
        <v>1</v>
      </c>
      <c r="H11" s="15">
        <v>1</v>
      </c>
      <c r="I11" s="25"/>
      <c r="J11" s="15">
        <f>H11*I11</f>
        <v>0</v>
      </c>
      <c r="K11" s="27">
        <v>174440</v>
      </c>
      <c r="L11" s="13"/>
    </row>
    <row r="12" spans="1:12" ht="21.95" customHeight="1" x14ac:dyDescent="0.3">
      <c r="A12" s="14">
        <v>8</v>
      </c>
      <c r="B12" s="5"/>
      <c r="C12" s="5" t="s">
        <v>31</v>
      </c>
      <c r="D12" s="4" t="s">
        <v>27</v>
      </c>
      <c r="E12" s="19" t="s">
        <v>0</v>
      </c>
      <c r="F12" s="10" t="s">
        <v>9</v>
      </c>
      <c r="G12" s="10" t="s">
        <v>1</v>
      </c>
      <c r="H12" s="15">
        <v>1</v>
      </c>
      <c r="I12" s="25"/>
      <c r="J12" s="15">
        <f>H12*I12</f>
        <v>0</v>
      </c>
      <c r="K12" s="27">
        <v>174440</v>
      </c>
      <c r="L12" s="13"/>
    </row>
    <row r="13" spans="1:12" ht="21.95" customHeight="1" x14ac:dyDescent="0.3">
      <c r="A13" s="36" t="s">
        <v>32</v>
      </c>
      <c r="B13" s="37"/>
      <c r="C13" s="20"/>
      <c r="D13" s="21"/>
      <c r="E13" s="22"/>
      <c r="F13" s="22"/>
      <c r="G13" s="22"/>
      <c r="H13" s="23"/>
      <c r="I13" s="26"/>
      <c r="J13" s="24">
        <f>SUM(J5:J12)</f>
        <v>0</v>
      </c>
      <c r="K13" s="23"/>
      <c r="L13" s="28"/>
    </row>
    <row r="18" spans="10:12" x14ac:dyDescent="0.3">
      <c r="J18" s="8"/>
      <c r="L18" s="11"/>
    </row>
    <row r="19" spans="10:12" x14ac:dyDescent="0.3">
      <c r="J19" s="8"/>
      <c r="L19" s="11"/>
    </row>
    <row r="20" spans="10:12" x14ac:dyDescent="0.3">
      <c r="J20" s="8"/>
      <c r="L20" s="11"/>
    </row>
    <row r="21" spans="10:12" x14ac:dyDescent="0.3">
      <c r="J21" s="8"/>
      <c r="L21" s="11"/>
    </row>
    <row r="22" spans="10:12" x14ac:dyDescent="0.3">
      <c r="J22" s="8"/>
      <c r="L22" s="11"/>
    </row>
    <row r="23" spans="10:12" x14ac:dyDescent="0.3">
      <c r="J23" s="8"/>
      <c r="L23" s="11"/>
    </row>
    <row r="24" spans="10:12" x14ac:dyDescent="0.3">
      <c r="J24" s="8"/>
      <c r="L24" s="11"/>
    </row>
    <row r="25" spans="10:12" x14ac:dyDescent="0.3">
      <c r="J25" s="8"/>
      <c r="L25" s="11"/>
    </row>
    <row r="26" spans="10:12" x14ac:dyDescent="0.3">
      <c r="J26" s="8"/>
      <c r="L26" s="11"/>
    </row>
    <row r="27" spans="10:12" x14ac:dyDescent="0.3">
      <c r="J27" s="8"/>
      <c r="L27" s="11"/>
    </row>
    <row r="28" spans="10:12" x14ac:dyDescent="0.3">
      <c r="J28" s="8"/>
      <c r="L28" s="11"/>
    </row>
  </sheetData>
  <mergeCells count="14">
    <mergeCell ref="K3:K4"/>
    <mergeCell ref="A1:L1"/>
    <mergeCell ref="L3:L4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A13:B13"/>
  </mergeCells>
  <phoneticPr fontId="2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입찰품목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NWMC</cp:lastModifiedBy>
  <cp:lastPrinted>2026-10-06T03:46:55Z</cp:lastPrinted>
  <dcterms:created xsi:type="dcterms:W3CDTF">2022-10-06T09:13:03Z</dcterms:created>
  <dcterms:modified xsi:type="dcterms:W3CDTF">2026-10-06T03:51:48Z</dcterms:modified>
</cp:coreProperties>
</file>