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3분기\4. 입찰공고\"/>
    </mc:Choice>
  </mc:AlternateContent>
  <bookViews>
    <workbookView xWindow="360" yWindow="45" windowWidth="28035" windowHeight="12120"/>
  </bookViews>
  <sheets>
    <sheet name="공산품" sheetId="5" r:id="rId1"/>
  </sheets>
  <definedNames>
    <definedName name="_xlnm._FilterDatabase" localSheetId="0" hidden="1">공산품!$A$5:$J$211</definedName>
    <definedName name="_xlnm.Print_Titles" localSheetId="0">공산품!$4:$6</definedName>
  </definedNames>
  <calcPr calcId="162913"/>
</workbook>
</file>

<file path=xl/calcChain.xml><?xml version="1.0" encoding="utf-8"?>
<calcChain xmlns="http://schemas.openxmlformats.org/spreadsheetml/2006/main">
  <c r="I158" i="5" l="1"/>
  <c r="I73" i="5"/>
  <c r="I126" i="5"/>
  <c r="I15" i="5"/>
  <c r="I93" i="5"/>
  <c r="I47" i="5"/>
  <c r="I159" i="5"/>
  <c r="I14" i="5"/>
  <c r="I92" i="5"/>
  <c r="I113" i="5"/>
  <c r="I34" i="5"/>
  <c r="I145" i="5"/>
  <c r="I100" i="5"/>
  <c r="I205" i="5"/>
  <c r="I54" i="5"/>
  <c r="I21" i="5"/>
  <c r="I170" i="5"/>
  <c r="I98" i="5"/>
  <c r="I26" i="5"/>
  <c r="I32" i="5"/>
  <c r="I182" i="5"/>
  <c r="I110" i="5"/>
  <c r="I188" i="5"/>
  <c r="I122" i="5"/>
  <c r="I50" i="5"/>
  <c r="I206" i="5"/>
  <c r="I38" i="5"/>
  <c r="I200" i="5"/>
  <c r="I128" i="5"/>
  <c r="I56" i="5"/>
  <c r="I74" i="5"/>
  <c r="G8" i="5"/>
  <c r="I8" i="5" s="1"/>
  <c r="G9" i="5"/>
  <c r="I9" i="5" s="1"/>
  <c r="G10" i="5"/>
  <c r="I10" i="5" s="1"/>
  <c r="G11" i="5"/>
  <c r="I11" i="5" s="1"/>
  <c r="G12" i="5"/>
  <c r="I12" i="5" s="1"/>
  <c r="G13" i="5"/>
  <c r="I13" i="5" s="1"/>
  <c r="G14" i="5"/>
  <c r="G15" i="5"/>
  <c r="G16" i="5"/>
  <c r="I16" i="5" s="1"/>
  <c r="G17" i="5"/>
  <c r="I17" i="5" s="1"/>
  <c r="G18" i="5"/>
  <c r="I18" i="5" s="1"/>
  <c r="G19" i="5"/>
  <c r="I19" i="5" s="1"/>
  <c r="G20" i="5"/>
  <c r="I20" i="5" s="1"/>
  <c r="G21" i="5"/>
  <c r="G22" i="5"/>
  <c r="I22" i="5" s="1"/>
  <c r="G23" i="5"/>
  <c r="I23" i="5" s="1"/>
  <c r="G24" i="5"/>
  <c r="I24" i="5" s="1"/>
  <c r="G25" i="5"/>
  <c r="I25" i="5" s="1"/>
  <c r="G26" i="5"/>
  <c r="G27" i="5"/>
  <c r="I27" i="5" s="1"/>
  <c r="G28" i="5"/>
  <c r="I28" i="5" s="1"/>
  <c r="G29" i="5"/>
  <c r="I29" i="5" s="1"/>
  <c r="G30" i="5"/>
  <c r="I30" i="5" s="1"/>
  <c r="G31" i="5"/>
  <c r="I31" i="5" s="1"/>
  <c r="G32" i="5"/>
  <c r="G33" i="5"/>
  <c r="I33" i="5" s="1"/>
  <c r="G34" i="5"/>
  <c r="G35" i="5"/>
  <c r="I35" i="5" s="1"/>
  <c r="G36" i="5"/>
  <c r="I36" i="5" s="1"/>
  <c r="G37" i="5"/>
  <c r="I37" i="5" s="1"/>
  <c r="G38" i="5"/>
  <c r="G39" i="5"/>
  <c r="I39" i="5" s="1"/>
  <c r="G40" i="5"/>
  <c r="I40" i="5" s="1"/>
  <c r="G41" i="5"/>
  <c r="I41" i="5" s="1"/>
  <c r="G42" i="5"/>
  <c r="I42" i="5" s="1"/>
  <c r="G43" i="5"/>
  <c r="I43" i="5" s="1"/>
  <c r="G44" i="5"/>
  <c r="I44" i="5" s="1"/>
  <c r="G45" i="5"/>
  <c r="I45" i="5" s="1"/>
  <c r="G46" i="5"/>
  <c r="I46" i="5" s="1"/>
  <c r="G47" i="5"/>
  <c r="G48" i="5"/>
  <c r="I48" i="5" s="1"/>
  <c r="G49" i="5"/>
  <c r="I49" i="5" s="1"/>
  <c r="G50" i="5"/>
  <c r="G51" i="5"/>
  <c r="I51" i="5" s="1"/>
  <c r="G52" i="5"/>
  <c r="I52" i="5" s="1"/>
  <c r="G53" i="5"/>
  <c r="I53" i="5" s="1"/>
  <c r="G54" i="5"/>
  <c r="G55" i="5"/>
  <c r="I55" i="5" s="1"/>
  <c r="G56" i="5"/>
  <c r="G57" i="5"/>
  <c r="I57" i="5" s="1"/>
  <c r="G58" i="5"/>
  <c r="I58" i="5" s="1"/>
  <c r="G59" i="5"/>
  <c r="I59" i="5" s="1"/>
  <c r="G60" i="5"/>
  <c r="I60" i="5" s="1"/>
  <c r="G61" i="5"/>
  <c r="I61" i="5" s="1"/>
  <c r="G62" i="5"/>
  <c r="I62" i="5" s="1"/>
  <c r="G63" i="5"/>
  <c r="I63" i="5" s="1"/>
  <c r="G64" i="5"/>
  <c r="I64" i="5" s="1"/>
  <c r="G65" i="5"/>
  <c r="I65" i="5" s="1"/>
  <c r="G66" i="5"/>
  <c r="I66" i="5" s="1"/>
  <c r="G67" i="5"/>
  <c r="I67" i="5" s="1"/>
  <c r="G68" i="5"/>
  <c r="I68" i="5" s="1"/>
  <c r="G69" i="5"/>
  <c r="I69" i="5" s="1"/>
  <c r="G70" i="5"/>
  <c r="I70" i="5" s="1"/>
  <c r="G71" i="5"/>
  <c r="I71" i="5" s="1"/>
  <c r="G72" i="5"/>
  <c r="I72" i="5" s="1"/>
  <c r="G73" i="5"/>
  <c r="G74" i="5"/>
  <c r="G75" i="5"/>
  <c r="I75" i="5" s="1"/>
  <c r="G76" i="5"/>
  <c r="I76" i="5" s="1"/>
  <c r="G77" i="5"/>
  <c r="I77" i="5" s="1"/>
  <c r="G78" i="5"/>
  <c r="I78" i="5" s="1"/>
  <c r="G79" i="5"/>
  <c r="I79" i="5" s="1"/>
  <c r="G80" i="5"/>
  <c r="I80" i="5" s="1"/>
  <c r="G81" i="5"/>
  <c r="I81" i="5" s="1"/>
  <c r="G82" i="5"/>
  <c r="I82" i="5" s="1"/>
  <c r="G83" i="5"/>
  <c r="I83" i="5" s="1"/>
  <c r="G84" i="5"/>
  <c r="I84" i="5" s="1"/>
  <c r="G85" i="5"/>
  <c r="I85" i="5" s="1"/>
  <c r="G86" i="5"/>
  <c r="I86" i="5" s="1"/>
  <c r="G87" i="5"/>
  <c r="I87" i="5" s="1"/>
  <c r="G88" i="5"/>
  <c r="I88" i="5" s="1"/>
  <c r="G89" i="5"/>
  <c r="I89" i="5" s="1"/>
  <c r="G90" i="5"/>
  <c r="I90" i="5" s="1"/>
  <c r="G91" i="5"/>
  <c r="I91" i="5" s="1"/>
  <c r="G92" i="5"/>
  <c r="G93" i="5"/>
  <c r="G94" i="5"/>
  <c r="I94" i="5" s="1"/>
  <c r="G95" i="5"/>
  <c r="I95" i="5" s="1"/>
  <c r="G96" i="5"/>
  <c r="I96" i="5" s="1"/>
  <c r="G97" i="5"/>
  <c r="I97" i="5" s="1"/>
  <c r="G98" i="5"/>
  <c r="G99" i="5"/>
  <c r="I99" i="5" s="1"/>
  <c r="G100" i="5"/>
  <c r="G101" i="5"/>
  <c r="I101" i="5" s="1"/>
  <c r="G102" i="5"/>
  <c r="I102" i="5" s="1"/>
  <c r="G103" i="5"/>
  <c r="I103" i="5" s="1"/>
  <c r="G104" i="5"/>
  <c r="I104" i="5" s="1"/>
  <c r="G105" i="5"/>
  <c r="I105" i="5" s="1"/>
  <c r="G106" i="5"/>
  <c r="I106" i="5" s="1"/>
  <c r="G107" i="5"/>
  <c r="I107" i="5" s="1"/>
  <c r="G108" i="5"/>
  <c r="I108" i="5" s="1"/>
  <c r="G109" i="5"/>
  <c r="I109" i="5" s="1"/>
  <c r="G110" i="5"/>
  <c r="G111" i="5"/>
  <c r="I111" i="5" s="1"/>
  <c r="G112" i="5"/>
  <c r="I112" i="5" s="1"/>
  <c r="G113" i="5"/>
  <c r="G114" i="5"/>
  <c r="I114" i="5" s="1"/>
  <c r="G115" i="5"/>
  <c r="I115" i="5" s="1"/>
  <c r="G116" i="5"/>
  <c r="I116" i="5" s="1"/>
  <c r="G117" i="5"/>
  <c r="I117" i="5" s="1"/>
  <c r="G118" i="5"/>
  <c r="I118" i="5" s="1"/>
  <c r="G119" i="5"/>
  <c r="I119" i="5" s="1"/>
  <c r="G120" i="5"/>
  <c r="I120" i="5" s="1"/>
  <c r="G121" i="5"/>
  <c r="I121" i="5" s="1"/>
  <c r="G122" i="5"/>
  <c r="G123" i="5"/>
  <c r="I123" i="5" s="1"/>
  <c r="G124" i="5"/>
  <c r="I124" i="5" s="1"/>
  <c r="G125" i="5"/>
  <c r="I125" i="5" s="1"/>
  <c r="G126" i="5"/>
  <c r="G127" i="5"/>
  <c r="I127" i="5" s="1"/>
  <c r="G128" i="5"/>
  <c r="G129" i="5"/>
  <c r="I129" i="5" s="1"/>
  <c r="G130" i="5"/>
  <c r="I130" i="5" s="1"/>
  <c r="G131" i="5"/>
  <c r="I131" i="5" s="1"/>
  <c r="G132" i="5"/>
  <c r="I132" i="5" s="1"/>
  <c r="G133" i="5"/>
  <c r="I133" i="5" s="1"/>
  <c r="G134" i="5"/>
  <c r="I134" i="5" s="1"/>
  <c r="G135" i="5"/>
  <c r="I135" i="5" s="1"/>
  <c r="G136" i="5"/>
  <c r="I136" i="5" s="1"/>
  <c r="G137" i="5"/>
  <c r="I137" i="5" s="1"/>
  <c r="G138" i="5"/>
  <c r="I138" i="5" s="1"/>
  <c r="G139" i="5"/>
  <c r="I139" i="5" s="1"/>
  <c r="G140" i="5"/>
  <c r="I140" i="5" s="1"/>
  <c r="G141" i="5"/>
  <c r="I141" i="5" s="1"/>
  <c r="G142" i="5"/>
  <c r="I142" i="5" s="1"/>
  <c r="G143" i="5"/>
  <c r="I143" i="5" s="1"/>
  <c r="G144" i="5"/>
  <c r="I144" i="5" s="1"/>
  <c r="G145" i="5"/>
  <c r="G146" i="5"/>
  <c r="I146" i="5" s="1"/>
  <c r="G147" i="5"/>
  <c r="I147" i="5" s="1"/>
  <c r="G148" i="5"/>
  <c r="I148" i="5" s="1"/>
  <c r="G149" i="5"/>
  <c r="I149" i="5" s="1"/>
  <c r="G150" i="5"/>
  <c r="I150" i="5" s="1"/>
  <c r="G151" i="5"/>
  <c r="I151" i="5" s="1"/>
  <c r="G152" i="5"/>
  <c r="I152" i="5" s="1"/>
  <c r="G153" i="5"/>
  <c r="I153" i="5" s="1"/>
  <c r="G154" i="5"/>
  <c r="I154" i="5" s="1"/>
  <c r="G155" i="5"/>
  <c r="I155" i="5" s="1"/>
  <c r="G156" i="5"/>
  <c r="I156" i="5" s="1"/>
  <c r="G157" i="5"/>
  <c r="I157" i="5" s="1"/>
  <c r="G158" i="5"/>
  <c r="G159" i="5"/>
  <c r="G160" i="5"/>
  <c r="I160" i="5" s="1"/>
  <c r="G161" i="5"/>
  <c r="I161" i="5" s="1"/>
  <c r="G162" i="5"/>
  <c r="I162" i="5" s="1"/>
  <c r="G163" i="5"/>
  <c r="I163" i="5" s="1"/>
  <c r="G164" i="5"/>
  <c r="I164" i="5" s="1"/>
  <c r="G165" i="5"/>
  <c r="I165" i="5" s="1"/>
  <c r="G166" i="5"/>
  <c r="I166" i="5" s="1"/>
  <c r="G167" i="5"/>
  <c r="I167" i="5" s="1"/>
  <c r="G168" i="5"/>
  <c r="I168" i="5" s="1"/>
  <c r="G169" i="5"/>
  <c r="I169" i="5" s="1"/>
  <c r="G170" i="5"/>
  <c r="G171" i="5"/>
  <c r="I171" i="5" s="1"/>
  <c r="G172" i="5"/>
  <c r="I172" i="5" s="1"/>
  <c r="G173" i="5"/>
  <c r="I173" i="5" s="1"/>
  <c r="G174" i="5"/>
  <c r="I174" i="5" s="1"/>
  <c r="G175" i="5"/>
  <c r="I175" i="5" s="1"/>
  <c r="G176" i="5"/>
  <c r="I176" i="5" s="1"/>
  <c r="G177" i="5"/>
  <c r="I177" i="5" s="1"/>
  <c r="G178" i="5"/>
  <c r="I178" i="5" s="1"/>
  <c r="G179" i="5"/>
  <c r="I179" i="5" s="1"/>
  <c r="G180" i="5"/>
  <c r="I180" i="5" s="1"/>
  <c r="G181" i="5"/>
  <c r="I181" i="5" s="1"/>
  <c r="G182" i="5"/>
  <c r="G183" i="5"/>
  <c r="I183" i="5" s="1"/>
  <c r="G184" i="5"/>
  <c r="I184" i="5" s="1"/>
  <c r="G185" i="5"/>
  <c r="I185" i="5" s="1"/>
  <c r="G186" i="5"/>
  <c r="I186" i="5" s="1"/>
  <c r="G187" i="5"/>
  <c r="I187" i="5" s="1"/>
  <c r="G188" i="5"/>
  <c r="G189" i="5"/>
  <c r="I189" i="5" s="1"/>
  <c r="G190" i="5"/>
  <c r="I190" i="5" s="1"/>
  <c r="G191" i="5"/>
  <c r="I191" i="5" s="1"/>
  <c r="G192" i="5"/>
  <c r="I192" i="5" s="1"/>
  <c r="G193" i="5"/>
  <c r="I193" i="5" s="1"/>
  <c r="G194" i="5"/>
  <c r="I194" i="5" s="1"/>
  <c r="G195" i="5"/>
  <c r="I195" i="5" s="1"/>
  <c r="G196" i="5"/>
  <c r="I196" i="5" s="1"/>
  <c r="G197" i="5"/>
  <c r="I197" i="5" s="1"/>
  <c r="G198" i="5"/>
  <c r="I198" i="5" s="1"/>
  <c r="G199" i="5"/>
  <c r="I199" i="5" s="1"/>
  <c r="G200" i="5"/>
  <c r="G201" i="5"/>
  <c r="I201" i="5" s="1"/>
  <c r="G202" i="5"/>
  <c r="I202" i="5" s="1"/>
  <c r="G203" i="5"/>
  <c r="I203" i="5" s="1"/>
  <c r="G204" i="5"/>
  <c r="I204" i="5" s="1"/>
  <c r="G205" i="5"/>
  <c r="G206" i="5"/>
  <c r="G207" i="5"/>
  <c r="I207" i="5" s="1"/>
  <c r="G208" i="5"/>
  <c r="I208" i="5" s="1"/>
  <c r="F209" i="5"/>
  <c r="E209" i="5"/>
  <c r="G7" i="5" l="1"/>
  <c r="G209" i="5" l="1"/>
  <c r="I7" i="5"/>
  <c r="I209" i="5"/>
</calcChain>
</file>

<file path=xl/sharedStrings.xml><?xml version="1.0" encoding="utf-8"?>
<sst xmlns="http://schemas.openxmlformats.org/spreadsheetml/2006/main" count="808" uniqueCount="507">
  <si>
    <t>kg</t>
    <phoneticPr fontId="5" type="noConversion"/>
  </si>
  <si>
    <t>합계</t>
    <phoneticPr fontId="5" type="noConversion"/>
  </si>
  <si>
    <t>연번</t>
    <phoneticPr fontId="5" type="noConversion"/>
  </si>
  <si>
    <t>품    명</t>
    <phoneticPr fontId="5" type="noConversion"/>
  </si>
  <si>
    <t>규  격</t>
    <phoneticPr fontId="5" type="noConversion"/>
  </si>
  <si>
    <t>단위</t>
    <phoneticPr fontId="5" type="noConversion"/>
  </si>
  <si>
    <t>예상구입수량</t>
    <phoneticPr fontId="5" type="noConversion"/>
  </si>
  <si>
    <t>비       고</t>
    <phoneticPr fontId="5" type="noConversion"/>
  </si>
  <si>
    <t>구내식당</t>
    <phoneticPr fontId="5" type="noConversion"/>
  </si>
  <si>
    <t>장례식장</t>
    <phoneticPr fontId="5" type="noConversion"/>
  </si>
  <si>
    <t>소   계</t>
    <phoneticPr fontId="5" type="noConversion"/>
  </si>
  <si>
    <t>개</t>
    <phoneticPr fontId="5" type="noConversion"/>
  </si>
  <si>
    <t>무합성보존료/오뚜기</t>
    <phoneticPr fontId="5" type="noConversion"/>
  </si>
  <si>
    <t>해표/청정원/CJ/오뚜기</t>
    <phoneticPr fontId="5" type="noConversion"/>
  </si>
  <si>
    <t>HACCP인증/1개-1Kg</t>
    <phoneticPr fontId="5" type="noConversion"/>
  </si>
  <si>
    <t>흰색</t>
    <phoneticPr fontId="5" type="noConversion"/>
  </si>
  <si>
    <t>3배식초</t>
    <phoneticPr fontId="5" type="noConversion"/>
  </si>
  <si>
    <t>1개-1.8L</t>
    <phoneticPr fontId="5" type="noConversion"/>
  </si>
  <si>
    <t>개</t>
    <phoneticPr fontId="5" type="noConversion"/>
  </si>
  <si>
    <t>간장</t>
    <phoneticPr fontId="5" type="noConversion"/>
  </si>
  <si>
    <t>1개-15L/100%양조</t>
    <phoneticPr fontId="5" type="noConversion"/>
  </si>
  <si>
    <t>감자수제비</t>
    <phoneticPr fontId="5" type="noConversion"/>
  </si>
  <si>
    <t>kg</t>
    <phoneticPr fontId="5" type="noConversion"/>
  </si>
  <si>
    <t>건도토리묵</t>
    <phoneticPr fontId="11" type="noConversion"/>
  </si>
  <si>
    <t>1개-500g</t>
    <phoneticPr fontId="11" type="noConversion"/>
  </si>
  <si>
    <t>개</t>
    <phoneticPr fontId="11" type="noConversion"/>
  </si>
  <si>
    <t>건파슬리가루</t>
    <phoneticPr fontId="5" type="noConversion"/>
  </si>
  <si>
    <t>1개-70g</t>
    <phoneticPr fontId="5" type="noConversion"/>
  </si>
  <si>
    <t>검정깨묵</t>
    <phoneticPr fontId="5" type="noConversion"/>
  </si>
  <si>
    <t>미얀마삼돈부</t>
    <phoneticPr fontId="5" type="noConversion"/>
  </si>
  <si>
    <t>게맛살</t>
    <phoneticPr fontId="5" type="noConversion"/>
  </si>
  <si>
    <t>1개-1kg/연육60%이상</t>
    <phoneticPr fontId="5" type="noConversion"/>
  </si>
  <si>
    <t>겨자(연겨자)</t>
    <phoneticPr fontId="5" type="noConversion"/>
  </si>
  <si>
    <t>1개/480g</t>
    <phoneticPr fontId="5" type="noConversion"/>
  </si>
  <si>
    <t>계란</t>
    <phoneticPr fontId="5" type="noConversion"/>
  </si>
  <si>
    <t>1판-30개국내산</t>
    <phoneticPr fontId="5" type="noConversion"/>
  </si>
  <si>
    <t>판</t>
    <phoneticPr fontId="5" type="noConversion"/>
  </si>
  <si>
    <t>고기없이 더 맛있는 너비아니</t>
    <phoneticPr fontId="11" type="noConversion"/>
  </si>
  <si>
    <t>1개-1kg</t>
    <phoneticPr fontId="11" type="noConversion"/>
  </si>
  <si>
    <t>kg</t>
    <phoneticPr fontId="11" type="noConversion"/>
  </si>
  <si>
    <t>고추가루</t>
    <phoneticPr fontId="5" type="noConversion"/>
  </si>
  <si>
    <t>국내산100%/조미용</t>
    <phoneticPr fontId="5" type="noConversion"/>
  </si>
  <si>
    <t>고추장</t>
    <phoneticPr fontId="5" type="noConversion"/>
  </si>
  <si>
    <t>1개-14Kg이상/
고추분 12.4%</t>
    <phoneticPr fontId="5" type="noConversion"/>
  </si>
  <si>
    <t>곤약</t>
    <phoneticPr fontId="5" type="noConversion"/>
  </si>
  <si>
    <t>1개-600g</t>
    <phoneticPr fontId="5" type="noConversion"/>
  </si>
  <si>
    <t>골뱅이</t>
    <phoneticPr fontId="5" type="noConversion"/>
  </si>
  <si>
    <t>자연산1개-400g</t>
    <phoneticPr fontId="5" type="noConversion"/>
  </si>
  <si>
    <t>국간장</t>
    <phoneticPr fontId="5" type="noConversion"/>
  </si>
  <si>
    <t>굴림만두</t>
    <phoneticPr fontId="11" type="noConversion"/>
  </si>
  <si>
    <t>굴소스</t>
    <phoneticPr fontId="5" type="noConversion"/>
  </si>
  <si>
    <t>1개-2Kg</t>
    <phoneticPr fontId="5" type="noConversion"/>
  </si>
  <si>
    <t>굵은소금</t>
    <phoneticPr fontId="5" type="noConversion"/>
  </si>
  <si>
    <t>국내산천일염100%이상</t>
    <phoneticPr fontId="5" type="noConversion"/>
  </si>
  <si>
    <t>김말이</t>
    <phoneticPr fontId="11" type="noConversion"/>
  </si>
  <si>
    <t>튀김용</t>
    <phoneticPr fontId="11" type="noConversion"/>
  </si>
  <si>
    <t>김부각</t>
    <phoneticPr fontId="5" type="noConversion"/>
  </si>
  <si>
    <t>국내산</t>
    <phoneticPr fontId="5" type="noConversion"/>
  </si>
  <si>
    <t>김치맛 채식만두</t>
    <phoneticPr fontId="11" type="noConversion"/>
  </si>
  <si>
    <t>1개-720g</t>
    <phoneticPr fontId="11" type="noConversion"/>
  </si>
  <si>
    <t>깐메추리알</t>
    <phoneticPr fontId="5" type="noConversion"/>
  </si>
  <si>
    <t>깻잎양념절임</t>
    <phoneticPr fontId="13" type="noConversion"/>
  </si>
  <si>
    <t>표시성분</t>
    <phoneticPr fontId="5" type="noConversion"/>
  </si>
  <si>
    <t>꽃맛살</t>
    <phoneticPr fontId="5" type="noConversion"/>
  </si>
  <si>
    <t>꽃소금</t>
    <phoneticPr fontId="5" type="noConversion"/>
  </si>
  <si>
    <t>천일염10%이상</t>
    <phoneticPr fontId="5" type="noConversion"/>
  </si>
  <si>
    <t>나시고랭분말</t>
    <phoneticPr fontId="11" type="noConversion"/>
  </si>
  <si>
    <t>냉동감자튀김</t>
    <phoneticPr fontId="11" type="noConversion"/>
  </si>
  <si>
    <t>스틱형</t>
    <phoneticPr fontId="11" type="noConversion"/>
  </si>
  <si>
    <t>냉동완두콩</t>
    <phoneticPr fontId="5" type="noConversion"/>
  </si>
  <si>
    <t>중국산</t>
    <phoneticPr fontId="5" type="noConversion"/>
  </si>
  <si>
    <t>넓은당면</t>
    <phoneticPr fontId="11" type="noConversion"/>
  </si>
  <si>
    <t>단무지</t>
    <phoneticPr fontId="5" type="noConversion"/>
  </si>
  <si>
    <t>국내산/천연색소</t>
    <phoneticPr fontId="5" type="noConversion"/>
  </si>
  <si>
    <t>닭강정소스</t>
    <phoneticPr fontId="11" type="noConversion"/>
  </si>
  <si>
    <t>1개-2kg</t>
    <phoneticPr fontId="11" type="noConversion"/>
  </si>
  <si>
    <t>당면</t>
    <phoneticPr fontId="5" type="noConversion"/>
  </si>
  <si>
    <t>자른당면</t>
    <phoneticPr fontId="5" type="noConversion"/>
  </si>
  <si>
    <t>당면(납작)</t>
    <phoneticPr fontId="5" type="noConversion"/>
  </si>
  <si>
    <t>수입산전분100%</t>
    <phoneticPr fontId="5" type="noConversion"/>
  </si>
  <si>
    <t>당원</t>
    <phoneticPr fontId="5" type="noConversion"/>
  </si>
  <si>
    <t>1개- 30g</t>
    <phoneticPr fontId="5" type="noConversion"/>
  </si>
  <si>
    <t>데리야끼소스</t>
    <phoneticPr fontId="5" type="noConversion"/>
  </si>
  <si>
    <t>파우치1개-2Kg</t>
    <phoneticPr fontId="5" type="noConversion"/>
  </si>
  <si>
    <t>도토리묵</t>
    <phoneticPr fontId="5" type="noConversion"/>
  </si>
  <si>
    <t>돈까스소스</t>
    <phoneticPr fontId="5" type="noConversion"/>
  </si>
  <si>
    <t>1개-2.1kg</t>
    <phoneticPr fontId="5" type="noConversion"/>
  </si>
  <si>
    <t>동그랑땡(부드럽고촉촉한)</t>
    <phoneticPr fontId="5" type="noConversion"/>
  </si>
  <si>
    <t>국산정육(40%이상)국내산</t>
    <phoneticPr fontId="5" type="noConversion"/>
  </si>
  <si>
    <t>된장</t>
    <phoneticPr fontId="5" type="noConversion"/>
  </si>
  <si>
    <t>1개-14Kg/가는입자</t>
    <phoneticPr fontId="5" type="noConversion"/>
  </si>
  <si>
    <t>두반장</t>
    <phoneticPr fontId="5" type="noConversion"/>
  </si>
  <si>
    <t>1개-2.040Kg</t>
    <phoneticPr fontId="5" type="noConversion"/>
  </si>
  <si>
    <t>두부</t>
    <phoneticPr fontId="5" type="noConversion"/>
  </si>
  <si>
    <t>1판-3kg/수입/찌개용</t>
    <phoneticPr fontId="5" type="noConversion"/>
  </si>
  <si>
    <t>들기름</t>
    <phoneticPr fontId="5" type="noConversion"/>
  </si>
  <si>
    <t>1개-1.8L/통들깨100%</t>
    <phoneticPr fontId="5" type="noConversion"/>
  </si>
  <si>
    <t>들깨가루</t>
    <phoneticPr fontId="5" type="noConversion"/>
  </si>
  <si>
    <t>국내산/거피제분</t>
    <phoneticPr fontId="5" type="noConversion"/>
  </si>
  <si>
    <t xml:space="preserve">딸기잼  </t>
    <phoneticPr fontId="11" type="noConversion"/>
  </si>
  <si>
    <t>땅콩버터</t>
    <phoneticPr fontId="11" type="noConversion"/>
  </si>
  <si>
    <t>1개-462g</t>
    <phoneticPr fontId="11" type="noConversion"/>
  </si>
  <si>
    <t>떡국떡</t>
    <phoneticPr fontId="5" type="noConversion"/>
  </si>
  <si>
    <t>국내산쌀99%이상</t>
    <phoneticPr fontId="5" type="noConversion"/>
  </si>
  <si>
    <t>떡볶이떡</t>
    <phoneticPr fontId="5" type="noConversion"/>
  </si>
  <si>
    <t>락교</t>
    <phoneticPr fontId="11" type="noConversion"/>
  </si>
  <si>
    <t>1개-3kg</t>
    <phoneticPr fontId="11" type="noConversion"/>
  </si>
  <si>
    <t>락스</t>
    <phoneticPr fontId="13" type="noConversion"/>
  </si>
  <si>
    <t>1개-18kg</t>
    <phoneticPr fontId="13" type="noConversion"/>
  </si>
  <si>
    <t>레몬크림마요</t>
    <phoneticPr fontId="11" type="noConversion"/>
  </si>
  <si>
    <t>로제 떡볶이 분말</t>
    <phoneticPr fontId="11" type="noConversion"/>
  </si>
  <si>
    <t>로제소스</t>
    <phoneticPr fontId="11" type="noConversion"/>
  </si>
  <si>
    <t>마요네즈</t>
    <phoneticPr fontId="5" type="noConversion"/>
  </si>
  <si>
    <t>1개-3Kg</t>
    <phoneticPr fontId="5" type="noConversion"/>
  </si>
  <si>
    <t>만다린오렌지</t>
    <phoneticPr fontId="11" type="noConversion"/>
  </si>
  <si>
    <t>맛소금</t>
    <phoneticPr fontId="5" type="noConversion"/>
  </si>
  <si>
    <t>1개-1kg</t>
    <phoneticPr fontId="5" type="noConversion"/>
  </si>
  <si>
    <t>맛술</t>
    <phoneticPr fontId="5" type="noConversion"/>
  </si>
  <si>
    <t>1개-1.8L</t>
    <phoneticPr fontId="5" type="noConversion"/>
  </si>
  <si>
    <t>개</t>
    <phoneticPr fontId="5" type="noConversion"/>
  </si>
  <si>
    <t>머스타드소스</t>
    <phoneticPr fontId="5" type="noConversion"/>
  </si>
  <si>
    <t>1개-2Kg</t>
    <phoneticPr fontId="5" type="noConversion"/>
  </si>
  <si>
    <t>모닝빵</t>
    <phoneticPr fontId="11" type="noConversion"/>
  </si>
  <si>
    <t>1개-500g</t>
    <phoneticPr fontId="11" type="noConversion"/>
  </si>
  <si>
    <t>개</t>
    <phoneticPr fontId="11" type="noConversion"/>
  </si>
  <si>
    <t>물엿</t>
    <phoneticPr fontId="5" type="noConversion"/>
  </si>
  <si>
    <t>1개-10Kg</t>
    <phoneticPr fontId="5" type="noConversion"/>
  </si>
  <si>
    <t>미니갈릭파이(생지)</t>
    <phoneticPr fontId="11" type="noConversion"/>
  </si>
  <si>
    <t>1개-1.2kg(24g*50ea)</t>
    <phoneticPr fontId="11" type="noConversion"/>
  </si>
  <si>
    <t>미니고구마파이(생지)</t>
    <phoneticPr fontId="11" type="noConversion"/>
  </si>
  <si>
    <t>1개-1.84kg(23g*80ea)</t>
    <phoneticPr fontId="11" type="noConversion"/>
  </si>
  <si>
    <t>미니딸기잼파이(생지)</t>
    <phoneticPr fontId="11" type="noConversion"/>
  </si>
  <si>
    <t>미원</t>
    <phoneticPr fontId="5" type="noConversion"/>
  </si>
  <si>
    <t>1개-2kg</t>
    <phoneticPr fontId="5" type="noConversion"/>
  </si>
  <si>
    <t>미트볼</t>
    <phoneticPr fontId="5" type="noConversion"/>
  </si>
  <si>
    <t>kg</t>
    <phoneticPr fontId="5" type="noConversion"/>
  </si>
  <si>
    <t>밀가루</t>
    <phoneticPr fontId="11" type="noConversion"/>
  </si>
  <si>
    <t>1개-1kg</t>
    <phoneticPr fontId="11" type="noConversion"/>
  </si>
  <si>
    <t>kg</t>
    <phoneticPr fontId="11" type="noConversion"/>
  </si>
  <si>
    <t>밀가루</t>
    <phoneticPr fontId="5" type="noConversion"/>
  </si>
  <si>
    <t>1개-20Kg</t>
    <phoneticPr fontId="5" type="noConversion"/>
  </si>
  <si>
    <t>밀떡</t>
    <phoneticPr fontId="11" type="noConversion"/>
  </si>
  <si>
    <t>발사믹소스</t>
    <phoneticPr fontId="11" type="noConversion"/>
  </si>
  <si>
    <t>1개-2kg</t>
    <phoneticPr fontId="11" type="noConversion"/>
  </si>
  <si>
    <t>백설2.5</t>
    <phoneticPr fontId="5" type="noConversion"/>
  </si>
  <si>
    <t>1개-1kg</t>
    <phoneticPr fontId="5" type="noConversion"/>
  </si>
  <si>
    <t>백설탕</t>
    <phoneticPr fontId="5" type="noConversion"/>
  </si>
  <si>
    <t>1개-15kg</t>
    <phoneticPr fontId="5" type="noConversion"/>
  </si>
  <si>
    <t>베이컨</t>
    <phoneticPr fontId="5" type="noConversion"/>
  </si>
  <si>
    <t>수입/냉동삼겹</t>
    <phoneticPr fontId="5" type="noConversion"/>
  </si>
  <si>
    <t>볶음참깨</t>
    <phoneticPr fontId="5" type="noConversion"/>
  </si>
  <si>
    <t>1개-1Kg/원재료중국산</t>
    <phoneticPr fontId="5" type="noConversion"/>
  </si>
  <si>
    <t>부침가루</t>
    <phoneticPr fontId="5" type="noConversion"/>
  </si>
  <si>
    <t>1개-1Kg</t>
    <phoneticPr fontId="5" type="noConversion"/>
  </si>
  <si>
    <t>비엔나소세지</t>
    <phoneticPr fontId="5" type="noConversion"/>
  </si>
  <si>
    <t>국내산돈육80%이상함유</t>
  </si>
  <si>
    <t>빙초산(식용)</t>
    <phoneticPr fontId="5" type="noConversion"/>
  </si>
  <si>
    <t>1개-450ml</t>
    <phoneticPr fontId="5" type="noConversion"/>
  </si>
  <si>
    <t>빵가루</t>
    <phoneticPr fontId="5" type="noConversion"/>
  </si>
  <si>
    <t>사골엑기스</t>
    <phoneticPr fontId="11" type="noConversion"/>
  </si>
  <si>
    <t>사과쨈</t>
    <phoneticPr fontId="11" type="noConversion"/>
  </si>
  <si>
    <t>새알심만두</t>
    <phoneticPr fontId="5" type="noConversion"/>
  </si>
  <si>
    <t>1개-1kg/1개10g</t>
    <phoneticPr fontId="5" type="noConversion"/>
  </si>
  <si>
    <t>생강가루</t>
    <phoneticPr fontId="5" type="noConversion"/>
  </si>
  <si>
    <t>1개-450g</t>
    <phoneticPr fontId="5" type="noConversion"/>
  </si>
  <si>
    <t>생선까스</t>
    <phoneticPr fontId="5" type="noConversion"/>
  </si>
  <si>
    <t>1개-60g생선살40%이상</t>
    <phoneticPr fontId="5" type="noConversion"/>
  </si>
  <si>
    <t>소고기 다시다</t>
    <phoneticPr fontId="5" type="noConversion"/>
  </si>
  <si>
    <t>소주</t>
    <phoneticPr fontId="5" type="noConversion"/>
  </si>
  <si>
    <t>손만두</t>
    <phoneticPr fontId="5" type="noConversion"/>
  </si>
  <si>
    <t>돈육국내산1개-1.2kg</t>
    <phoneticPr fontId="5" type="noConversion"/>
  </si>
  <si>
    <t>순대튀김</t>
    <phoneticPr fontId="11" type="noConversion"/>
  </si>
  <si>
    <t>순두부</t>
    <phoneticPr fontId="5" type="noConversion"/>
  </si>
  <si>
    <t>원재료수입산</t>
    <phoneticPr fontId="5" type="noConversion"/>
  </si>
  <si>
    <t>스위트콘</t>
    <phoneticPr fontId="5" type="noConversion"/>
  </si>
  <si>
    <t>스윗칠리소스</t>
    <phoneticPr fontId="11" type="noConversion"/>
  </si>
  <si>
    <t>스파게티면</t>
    <phoneticPr fontId="11" type="noConversion"/>
  </si>
  <si>
    <t>슬라이스치즈</t>
    <phoneticPr fontId="5" type="noConversion"/>
  </si>
  <si>
    <t>1개-100매</t>
    <phoneticPr fontId="5" type="noConversion"/>
  </si>
  <si>
    <t>식빵</t>
    <phoneticPr fontId="11" type="noConversion"/>
  </si>
  <si>
    <t>1개-420g</t>
    <phoneticPr fontId="11" type="noConversion"/>
  </si>
  <si>
    <t>식용각얼음</t>
    <phoneticPr fontId="11" type="noConversion"/>
  </si>
  <si>
    <t>봉지포장</t>
    <phoneticPr fontId="11" type="noConversion"/>
  </si>
  <si>
    <t>식용유</t>
    <phoneticPr fontId="5" type="noConversion"/>
  </si>
  <si>
    <t>1개-18L/콩기름</t>
    <phoneticPr fontId="5" type="noConversion"/>
  </si>
  <si>
    <t>실곤약</t>
    <phoneticPr fontId="5" type="noConversion"/>
  </si>
  <si>
    <t>실속만두</t>
    <phoneticPr fontId="5" type="noConversion"/>
  </si>
  <si>
    <t>1개-1.2kg</t>
    <phoneticPr fontId="5" type="noConversion"/>
  </si>
  <si>
    <t>쌀가루</t>
    <phoneticPr fontId="5" type="noConversion"/>
  </si>
  <si>
    <t>국내산제분</t>
    <phoneticPr fontId="5" type="noConversion"/>
  </si>
  <si>
    <t>쌈무/흰색,와사비</t>
    <phoneticPr fontId="11" type="noConversion"/>
  </si>
  <si>
    <t>1박스-3kg</t>
    <phoneticPr fontId="11" type="noConversion"/>
  </si>
  <si>
    <t>쌈장</t>
    <phoneticPr fontId="13" type="noConversion"/>
  </si>
  <si>
    <t>1개-14kg</t>
    <phoneticPr fontId="5" type="noConversion"/>
  </si>
  <si>
    <t>쌍노두소스</t>
    <phoneticPr fontId="5" type="noConversion"/>
  </si>
  <si>
    <t>1개-500ml</t>
    <phoneticPr fontId="5" type="noConversion"/>
  </si>
  <si>
    <t>액젓</t>
    <phoneticPr fontId="5" type="noConversion"/>
  </si>
  <si>
    <t>1개-9kg</t>
    <phoneticPr fontId="5" type="noConversion"/>
  </si>
  <si>
    <t>야끼만두</t>
    <phoneticPr fontId="5" type="noConversion"/>
  </si>
  <si>
    <t>1개-1.5kg</t>
    <phoneticPr fontId="11" type="noConversion"/>
  </si>
  <si>
    <t>약과</t>
    <phoneticPr fontId="11" type="noConversion"/>
  </si>
  <si>
    <t>1개-50g</t>
    <phoneticPr fontId="11" type="noConversion"/>
  </si>
  <si>
    <t>양념 콩불고기</t>
    <phoneticPr fontId="11" type="noConversion"/>
  </si>
  <si>
    <t>양송이스프</t>
    <phoneticPr fontId="11" type="noConversion"/>
  </si>
  <si>
    <t>양송이캔</t>
    <phoneticPr fontId="5" type="noConversion"/>
  </si>
  <si>
    <t>1개-2.8Kg/슬라이스</t>
    <phoneticPr fontId="5" type="noConversion"/>
  </si>
  <si>
    <t>양장피채</t>
    <phoneticPr fontId="11" type="noConversion"/>
  </si>
  <si>
    <t>어묵/볼</t>
    <phoneticPr fontId="5" type="noConversion"/>
  </si>
  <si>
    <t>어묵/사각</t>
    <phoneticPr fontId="5" type="noConversion"/>
  </si>
  <si>
    <t>어육소세지</t>
    <phoneticPr fontId="13" type="noConversion"/>
  </si>
  <si>
    <t>연두부</t>
    <phoneticPr fontId="5" type="noConversion"/>
  </si>
  <si>
    <t>1개-150g</t>
    <phoneticPr fontId="5" type="noConversion"/>
  </si>
  <si>
    <t>오리엔탈드레싱</t>
    <phoneticPr fontId="5" type="noConversion"/>
  </si>
  <si>
    <t>오복채</t>
    <phoneticPr fontId="5" type="noConversion"/>
  </si>
  <si>
    <t>무국내산</t>
    <phoneticPr fontId="5" type="noConversion"/>
  </si>
  <si>
    <t>오이장아찌</t>
    <phoneticPr fontId="5" type="noConversion"/>
  </si>
  <si>
    <t>국내산/슬라이스</t>
    <phoneticPr fontId="5" type="noConversion"/>
  </si>
  <si>
    <t>오이피클</t>
    <phoneticPr fontId="5" type="noConversion"/>
  </si>
  <si>
    <t>1개-3Kg이상</t>
    <phoneticPr fontId="5" type="noConversion"/>
  </si>
  <si>
    <t>올리고당</t>
    <phoneticPr fontId="5" type="noConversion"/>
  </si>
  <si>
    <t>올리브유</t>
    <phoneticPr fontId="5" type="noConversion"/>
  </si>
  <si>
    <t>1개-900ml</t>
    <phoneticPr fontId="5" type="noConversion"/>
  </si>
  <si>
    <t>올리브절임</t>
    <phoneticPr fontId="11" type="noConversion"/>
  </si>
  <si>
    <t>1개-425g</t>
    <phoneticPr fontId="5" type="noConversion"/>
  </si>
  <si>
    <t>올방개묵</t>
    <phoneticPr fontId="11" type="noConversion"/>
  </si>
  <si>
    <t>표시성분</t>
    <phoneticPr fontId="11" type="noConversion"/>
  </si>
  <si>
    <t>요거타임</t>
    <phoneticPr fontId="11" type="noConversion"/>
  </si>
  <si>
    <t>1개-100ml</t>
    <phoneticPr fontId="11" type="noConversion"/>
  </si>
  <si>
    <t>요거트소스</t>
    <phoneticPr fontId="11" type="noConversion"/>
  </si>
  <si>
    <t>요구르트</t>
    <phoneticPr fontId="5" type="noConversion"/>
  </si>
  <si>
    <t>1개-65ml</t>
    <phoneticPr fontId="5" type="noConversion"/>
  </si>
  <si>
    <t>우유</t>
    <phoneticPr fontId="11" type="noConversion"/>
  </si>
  <si>
    <t>1개-1L</t>
    <phoneticPr fontId="11" type="noConversion"/>
  </si>
  <si>
    <t>유부</t>
    <phoneticPr fontId="5" type="noConversion"/>
  </si>
  <si>
    <t>HACCP인증 제품</t>
    <phoneticPr fontId="5" type="noConversion"/>
  </si>
  <si>
    <t>유산균음료</t>
    <phoneticPr fontId="5" type="noConversion"/>
  </si>
  <si>
    <t>1개-180ml(유산균음료)</t>
    <phoneticPr fontId="5" type="noConversion"/>
  </si>
  <si>
    <t>유자청</t>
    <phoneticPr fontId="11" type="noConversion"/>
  </si>
  <si>
    <t>잡채말이어묵</t>
    <phoneticPr fontId="5" type="noConversion"/>
  </si>
  <si>
    <t>저당소스</t>
    <phoneticPr fontId="5" type="noConversion"/>
  </si>
  <si>
    <t>1병-280g</t>
    <phoneticPr fontId="5" type="noConversion"/>
  </si>
  <si>
    <t>병</t>
    <phoneticPr fontId="5" type="noConversion"/>
  </si>
  <si>
    <t>저염간장</t>
    <phoneticPr fontId="5" type="noConversion"/>
  </si>
  <si>
    <t>저지방우유</t>
    <phoneticPr fontId="5" type="noConversion"/>
  </si>
  <si>
    <t>1개-180ml</t>
    <phoneticPr fontId="5" type="noConversion"/>
  </si>
  <si>
    <t>전분/감자</t>
    <phoneticPr fontId="5" type="noConversion"/>
  </si>
  <si>
    <t>정제염</t>
    <phoneticPr fontId="5" type="noConversion"/>
  </si>
  <si>
    <t>염화나트륨99%</t>
    <phoneticPr fontId="5" type="noConversion"/>
  </si>
  <si>
    <t>정종</t>
    <phoneticPr fontId="5" type="noConversion"/>
  </si>
  <si>
    <t>1개-0.7L</t>
    <phoneticPr fontId="5" type="noConversion"/>
  </si>
  <si>
    <t>조랭이떡</t>
    <phoneticPr fontId="11" type="noConversion"/>
  </si>
  <si>
    <t>국내산쌀</t>
    <phoneticPr fontId="5" type="noConversion"/>
  </si>
  <si>
    <t>죽순캔</t>
    <phoneticPr fontId="5" type="noConversion"/>
  </si>
  <si>
    <t>1개-2.95Kg/슬라이스</t>
    <phoneticPr fontId="5" type="noConversion"/>
  </si>
  <si>
    <t>즉석미역국</t>
    <phoneticPr fontId="5" type="noConversion"/>
  </si>
  <si>
    <t>1개-18g</t>
    <phoneticPr fontId="5" type="noConversion"/>
  </si>
  <si>
    <t>즉석밥</t>
    <phoneticPr fontId="5" type="noConversion"/>
  </si>
  <si>
    <t>1개-210g</t>
    <phoneticPr fontId="5" type="noConversion"/>
  </si>
  <si>
    <t>짬뽕소스</t>
    <phoneticPr fontId="11" type="noConversion"/>
  </si>
  <si>
    <t>쫄면</t>
    <phoneticPr fontId="11" type="noConversion"/>
  </si>
  <si>
    <t>참기름</t>
    <phoneticPr fontId="11" type="noConversion"/>
  </si>
  <si>
    <t>1개-1.8L</t>
    <phoneticPr fontId="11" type="noConversion"/>
  </si>
  <si>
    <t>참소스</t>
    <phoneticPr fontId="13" type="noConversion"/>
  </si>
  <si>
    <t>1개-2.1Kg</t>
    <phoneticPr fontId="5" type="noConversion"/>
  </si>
  <si>
    <t>개</t>
    <phoneticPr fontId="13" type="noConversion"/>
  </si>
  <si>
    <t>참쌀선과</t>
    <phoneticPr fontId="11" type="noConversion"/>
  </si>
  <si>
    <t>1개-253g</t>
    <phoneticPr fontId="11" type="noConversion"/>
  </si>
  <si>
    <t>참치팩</t>
    <phoneticPr fontId="5" type="noConversion"/>
  </si>
  <si>
    <t>찹쌀가루</t>
    <phoneticPr fontId="11" type="noConversion"/>
  </si>
  <si>
    <t>국내산</t>
    <phoneticPr fontId="13" type="noConversion"/>
  </si>
  <si>
    <t>찹쌀새알</t>
    <phoneticPr fontId="13" type="noConversion"/>
  </si>
  <si>
    <t>채식만두</t>
    <phoneticPr fontId="5" type="noConversion"/>
  </si>
  <si>
    <t>1개-1.05kg</t>
    <phoneticPr fontId="11" type="noConversion"/>
  </si>
  <si>
    <t>천사채</t>
    <phoneticPr fontId="5" type="noConversion"/>
  </si>
  <si>
    <t>청국장</t>
    <phoneticPr fontId="5" type="noConversion"/>
  </si>
  <si>
    <t>수입콩</t>
    <phoneticPr fontId="5" type="noConversion"/>
  </si>
  <si>
    <t>청양마요소스</t>
    <phoneticPr fontId="11" type="noConversion"/>
  </si>
  <si>
    <t>1개-2Kg</t>
    <phoneticPr fontId="11" type="noConversion"/>
  </si>
  <si>
    <t>청포묵</t>
    <phoneticPr fontId="11" type="noConversion"/>
  </si>
  <si>
    <t>초장</t>
    <phoneticPr fontId="5" type="noConversion"/>
  </si>
  <si>
    <t>1kg</t>
    <phoneticPr fontId="5" type="noConversion"/>
  </si>
  <si>
    <t>춘장</t>
    <phoneticPr fontId="5" type="noConversion"/>
  </si>
  <si>
    <t>1개-14Kg</t>
    <phoneticPr fontId="5" type="noConversion"/>
  </si>
  <si>
    <t>치즈어니언맛시즈닝</t>
    <phoneticPr fontId="11" type="noConversion"/>
  </si>
  <si>
    <t>1개-160g</t>
    <phoneticPr fontId="11" type="noConversion"/>
  </si>
  <si>
    <t>치킨까스</t>
    <phoneticPr fontId="5" type="noConversion"/>
  </si>
  <si>
    <t>1개-100g 국산통가슴살54%이상</t>
    <phoneticPr fontId="5" type="noConversion"/>
  </si>
  <si>
    <t>치킨소스</t>
    <phoneticPr fontId="5" type="noConversion"/>
  </si>
  <si>
    <t>2kg</t>
    <phoneticPr fontId="5" type="noConversion"/>
  </si>
  <si>
    <t>카레가루</t>
    <phoneticPr fontId="5" type="noConversion"/>
  </si>
  <si>
    <t>케챱</t>
    <phoneticPr fontId="5" type="noConversion"/>
  </si>
  <si>
    <t>스파우트팩-3Kg</t>
    <phoneticPr fontId="5" type="noConversion"/>
  </si>
  <si>
    <t>코인육수</t>
    <phoneticPr fontId="5" type="noConversion"/>
  </si>
  <si>
    <t>1개-100g(멸치,사골,야채,황태)</t>
    <phoneticPr fontId="5" type="noConversion"/>
  </si>
  <si>
    <t>콘푸라이트</t>
    <phoneticPr fontId="11" type="noConversion"/>
  </si>
  <si>
    <t>1개-600g</t>
    <phoneticPr fontId="5" type="noConversion"/>
  </si>
  <si>
    <t>크래미</t>
    <phoneticPr fontId="5" type="noConversion"/>
  </si>
  <si>
    <t>냉장제품</t>
    <phoneticPr fontId="5" type="noConversion"/>
  </si>
  <si>
    <t>크림소스</t>
    <phoneticPr fontId="11" type="noConversion"/>
  </si>
  <si>
    <t>키위소스</t>
    <phoneticPr fontId="11" type="noConversion"/>
  </si>
  <si>
    <t>통째로 으깬 두부포테이토큐브</t>
    <phoneticPr fontId="11" type="noConversion"/>
  </si>
  <si>
    <t>튀김가루</t>
    <phoneticPr fontId="5" type="noConversion"/>
  </si>
  <si>
    <t>파마산치즈가루</t>
    <phoneticPr fontId="11" type="noConversion"/>
  </si>
  <si>
    <t>1개-227g</t>
    <phoneticPr fontId="13" type="noConversion"/>
  </si>
  <si>
    <t>파인애플드레싱</t>
    <phoneticPr fontId="11" type="noConversion"/>
  </si>
  <si>
    <t>파인애플통조림</t>
    <phoneticPr fontId="5" type="noConversion"/>
  </si>
  <si>
    <t>1개-830g이상</t>
    <phoneticPr fontId="5" type="noConversion"/>
  </si>
  <si>
    <t>포장김</t>
    <phoneticPr fontId="5" type="noConversion"/>
  </si>
  <si>
    <t>퐁퐁</t>
    <phoneticPr fontId="13" type="noConversion"/>
  </si>
  <si>
    <t>1개-14kg</t>
    <phoneticPr fontId="13" type="noConversion"/>
  </si>
  <si>
    <t>개</t>
    <phoneticPr fontId="13" type="noConversion"/>
  </si>
  <si>
    <t>푸실리파스타</t>
    <phoneticPr fontId="13" type="noConversion"/>
  </si>
  <si>
    <t>3색</t>
    <phoneticPr fontId="13" type="noConversion"/>
  </si>
  <si>
    <t>프레인요쿠르트</t>
    <phoneticPr fontId="5" type="noConversion"/>
  </si>
  <si>
    <t>1개-100g(과일맛포함)</t>
    <phoneticPr fontId="5" type="noConversion"/>
  </si>
  <si>
    <t>1개-85g무가당</t>
    <phoneticPr fontId="11" type="noConversion"/>
  </si>
  <si>
    <t>피자소스</t>
    <phoneticPr fontId="13" type="noConversion"/>
  </si>
  <si>
    <t>파우치팩</t>
    <phoneticPr fontId="13" type="noConversion"/>
  </si>
  <si>
    <t>피자치즈</t>
    <phoneticPr fontId="5" type="noConversion"/>
  </si>
  <si>
    <t>자연산</t>
    <phoneticPr fontId="5" type="noConversion"/>
  </si>
  <si>
    <t>하이라이스</t>
    <phoneticPr fontId="11" type="noConversion"/>
  </si>
  <si>
    <t>핫도그</t>
    <phoneticPr fontId="11" type="noConversion"/>
  </si>
  <si>
    <t>1개-50g</t>
    <phoneticPr fontId="11" type="noConversion"/>
  </si>
  <si>
    <t>핫케잌가루</t>
    <phoneticPr fontId="5" type="noConversion"/>
  </si>
  <si>
    <t>1개-1Kg</t>
    <phoneticPr fontId="5" type="noConversion"/>
  </si>
  <si>
    <t>해마로순살치킨</t>
    <phoneticPr fontId="5" type="noConversion"/>
  </si>
  <si>
    <t>1봉지-1,000g</t>
    <phoneticPr fontId="5" type="noConversion"/>
  </si>
  <si>
    <t>해물 조미료</t>
    <phoneticPr fontId="5" type="noConversion"/>
  </si>
  <si>
    <t>해물경단</t>
    <phoneticPr fontId="5" type="noConversion"/>
  </si>
  <si>
    <t>오징어35%이상</t>
    <phoneticPr fontId="5" type="noConversion"/>
  </si>
  <si>
    <t>햄</t>
    <phoneticPr fontId="5" type="noConversion"/>
  </si>
  <si>
    <t>국산돈육함량80%이상/통</t>
    <phoneticPr fontId="5" type="noConversion"/>
  </si>
  <si>
    <t>햄버거빵</t>
    <phoneticPr fontId="11" type="noConversion"/>
  </si>
  <si>
    <t>1개-390g</t>
    <phoneticPr fontId="11" type="noConversion"/>
  </si>
  <si>
    <t xml:space="preserve">황도캔 </t>
    <phoneticPr fontId="5" type="noConversion"/>
  </si>
  <si>
    <t>1개-400g</t>
    <phoneticPr fontId="5" type="noConversion"/>
  </si>
  <si>
    <t>황설탕</t>
    <phoneticPr fontId="5" type="noConversion"/>
  </si>
  <si>
    <t>1개-15Kg</t>
    <phoneticPr fontId="5" type="noConversion"/>
  </si>
  <si>
    <t xml:space="preserve">후랑크소세지 </t>
    <phoneticPr fontId="11" type="noConversion"/>
  </si>
  <si>
    <t>국내산</t>
    <phoneticPr fontId="11" type="noConversion"/>
  </si>
  <si>
    <t>후루츠칵테일</t>
    <phoneticPr fontId="5" type="noConversion"/>
  </si>
  <si>
    <t>후추</t>
    <phoneticPr fontId="5" type="noConversion"/>
  </si>
  <si>
    <t>1개-450g</t>
    <phoneticPr fontId="5" type="noConversion"/>
  </si>
  <si>
    <t>흑설탕</t>
    <phoneticPr fontId="11" type="noConversion"/>
  </si>
  <si>
    <t>흑임자가루</t>
    <phoneticPr fontId="5" type="noConversion"/>
  </si>
  <si>
    <t>수입산</t>
    <phoneticPr fontId="5" type="noConversion"/>
  </si>
  <si>
    <t>흑임자드레싱</t>
    <phoneticPr fontId="11" type="noConversion"/>
  </si>
  <si>
    <t>(무)보존료,색소,글루타민산/오복
향미증진제/영양강화제</t>
    <phoneticPr fontId="5" type="noConversion"/>
  </si>
  <si>
    <t>원재료 중국산</t>
    <phoneticPr fontId="11" type="noConversion"/>
  </si>
  <si>
    <t>상품</t>
    <phoneticPr fontId="5" type="noConversion"/>
  </si>
  <si>
    <t>표시성분표기</t>
    <phoneticPr fontId="5" type="noConversion"/>
  </si>
  <si>
    <t>HACCP인증 제품/사조</t>
    <phoneticPr fontId="5" type="noConversion"/>
  </si>
  <si>
    <t>표시성분표기/오뚜기/청정원</t>
    <phoneticPr fontId="5" type="noConversion"/>
  </si>
  <si>
    <t>유통기한/특란/위생란</t>
    <phoneticPr fontId="5" type="noConversion"/>
  </si>
  <si>
    <t>청정원</t>
    <phoneticPr fontId="11" type="noConversion"/>
  </si>
  <si>
    <t>해찬들태양초골드</t>
    <phoneticPr fontId="5" type="noConversion"/>
  </si>
  <si>
    <t>HACCP인증 제품</t>
    <phoneticPr fontId="5" type="noConversion"/>
  </si>
  <si>
    <t>국내자연산</t>
    <phoneticPr fontId="5" type="noConversion"/>
  </si>
  <si>
    <t>(무)보존료,색소,글루타민산/오복
향미증진제</t>
    <phoneticPr fontId="5" type="noConversion"/>
  </si>
  <si>
    <t>오뚜기</t>
    <phoneticPr fontId="5" type="noConversion"/>
  </si>
  <si>
    <t>표시성분표기</t>
    <phoneticPr fontId="5" type="noConversion"/>
  </si>
  <si>
    <t>오쉐프</t>
    <phoneticPr fontId="11" type="noConversion"/>
  </si>
  <si>
    <t>김국내산</t>
    <phoneticPr fontId="5" type="noConversion"/>
  </si>
  <si>
    <t>베지가든</t>
    <phoneticPr fontId="11" type="noConversion"/>
  </si>
  <si>
    <t>원산지표시</t>
    <phoneticPr fontId="13" type="noConversion"/>
  </si>
  <si>
    <t>냉장제품</t>
    <phoneticPr fontId="5" type="noConversion"/>
  </si>
  <si>
    <t>국내산/포장제품</t>
    <phoneticPr fontId="5" type="noConversion"/>
  </si>
  <si>
    <t>오뚜기 중국당면 18mm</t>
    <phoneticPr fontId="11" type="noConversion"/>
  </si>
  <si>
    <t>오뚜기/청정원</t>
    <phoneticPr fontId="5" type="noConversion"/>
  </si>
  <si>
    <t>오뚜기/이츠웰/청정원</t>
    <phoneticPr fontId="5" type="noConversion"/>
  </si>
  <si>
    <t>청정원/오뚜기/CJ</t>
    <phoneticPr fontId="5" type="noConversion"/>
  </si>
  <si>
    <t>HACCP인증</t>
    <phoneticPr fontId="5" type="noConversion"/>
  </si>
  <si>
    <t>무합성보존료</t>
    <phoneticPr fontId="5" type="noConversion"/>
  </si>
  <si>
    <t>수입제품</t>
    <phoneticPr fontId="5" type="noConversion"/>
  </si>
  <si>
    <t>HACCP인증제품/풀무원</t>
    <phoneticPr fontId="5" type="noConversion"/>
  </si>
  <si>
    <t>들깨100%</t>
    <phoneticPr fontId="5" type="noConversion"/>
  </si>
  <si>
    <t>튜브형</t>
    <phoneticPr fontId="11" type="noConversion"/>
  </si>
  <si>
    <t>스커피</t>
    <phoneticPr fontId="11" type="noConversion"/>
  </si>
  <si>
    <t>표시성분 표기</t>
    <phoneticPr fontId="11" type="noConversion"/>
  </si>
  <si>
    <t>유한락스 레귤러</t>
    <phoneticPr fontId="13" type="noConversion"/>
  </si>
  <si>
    <t>청정원/오뚜기</t>
    <phoneticPr fontId="11" type="noConversion"/>
  </si>
  <si>
    <t>HACCP인증 제품/오뚜기/청정원</t>
    <phoneticPr fontId="5" type="noConversion"/>
  </si>
  <si>
    <t>이츠웰/오뚜기/청정원</t>
    <phoneticPr fontId="5" type="noConversion"/>
  </si>
  <si>
    <t>삼립</t>
    <phoneticPr fontId="11" type="noConversion"/>
  </si>
  <si>
    <t>서울식품</t>
    <phoneticPr fontId="11" type="noConversion"/>
  </si>
  <si>
    <t>대상/청정원</t>
    <phoneticPr fontId="5" type="noConversion"/>
  </si>
  <si>
    <t>HACCP인증 제품/쉐프원</t>
    <phoneticPr fontId="5" type="noConversion"/>
  </si>
  <si>
    <t>다목적용</t>
    <phoneticPr fontId="5" type="noConversion"/>
  </si>
  <si>
    <t>HACCP인증제품</t>
    <phoneticPr fontId="11" type="noConversion"/>
  </si>
  <si>
    <t>쉐프원</t>
    <phoneticPr fontId="11" type="noConversion"/>
  </si>
  <si>
    <t>CJ 제일제당</t>
    <phoneticPr fontId="11" type="noConversion"/>
  </si>
  <si>
    <t>삼양/제일제당</t>
    <phoneticPr fontId="5" type="noConversion"/>
  </si>
  <si>
    <t>국내껍질벗김/HACCP인증 제품</t>
    <phoneticPr fontId="5" type="noConversion"/>
  </si>
  <si>
    <t>대한제분/백설/곰표/큐원</t>
    <phoneticPr fontId="5" type="noConversion"/>
  </si>
  <si>
    <t>HACCP인증/무발색제</t>
    <phoneticPr fontId="5" type="noConversion"/>
  </si>
  <si>
    <t>대일식품</t>
    <phoneticPr fontId="5" type="noConversion"/>
  </si>
  <si>
    <t>이츠웰/동원</t>
    <phoneticPr fontId="5" type="noConversion"/>
  </si>
  <si>
    <t>참조은/대상/굿푸드</t>
    <phoneticPr fontId="5" type="noConversion"/>
  </si>
  <si>
    <t>HACCP인증 제품/대림</t>
    <phoneticPr fontId="5" type="noConversion"/>
  </si>
  <si>
    <t>하이트(국내산)</t>
    <phoneticPr fontId="5" type="noConversion"/>
  </si>
  <si>
    <t>돈육18%이상HACCP인증 제품</t>
    <phoneticPr fontId="5" type="noConversion"/>
  </si>
  <si>
    <t>방울튀김</t>
    <phoneticPr fontId="11" type="noConversion"/>
  </si>
  <si>
    <t>오뚜기/이츠웰</t>
    <phoneticPr fontId="5" type="noConversion"/>
  </si>
  <si>
    <t>오뚜기</t>
    <phoneticPr fontId="11" type="noConversion"/>
  </si>
  <si>
    <t>삼립</t>
    <phoneticPr fontId="11" type="noConversion"/>
  </si>
  <si>
    <t>백설/해표</t>
    <phoneticPr fontId="5" type="noConversion"/>
  </si>
  <si>
    <t>대림</t>
    <phoneticPr fontId="5" type="noConversion"/>
  </si>
  <si>
    <t>국산돈육13%이상HACCP</t>
    <phoneticPr fontId="5" type="noConversion"/>
  </si>
  <si>
    <t>1Kg</t>
    <phoneticPr fontId="5" type="noConversion"/>
  </si>
  <si>
    <t>국내산무</t>
    <phoneticPr fontId="11" type="noConversion"/>
  </si>
  <si>
    <t>청정원,해찬들,진미</t>
    <phoneticPr fontId="13" type="noConversion"/>
  </si>
  <si>
    <t>오뚜기등</t>
    <phoneticPr fontId="5" type="noConversion"/>
  </si>
  <si>
    <t>표시성분표기</t>
    <phoneticPr fontId="11" type="noConversion"/>
  </si>
  <si>
    <t>베지푸드</t>
    <phoneticPr fontId="11" type="noConversion"/>
  </si>
  <si>
    <t>오뚜기</t>
    <phoneticPr fontId="11" type="noConversion"/>
  </si>
  <si>
    <t>청정원/이츠웰</t>
    <phoneticPr fontId="5" type="noConversion"/>
  </si>
  <si>
    <t>HACCP인증 제품 대림</t>
    <phoneticPr fontId="5" type="noConversion"/>
  </si>
  <si>
    <t>국내산돈육/대림,CJ</t>
    <phoneticPr fontId="13" type="noConversion"/>
  </si>
  <si>
    <t>원재료 수입산</t>
    <phoneticPr fontId="5" type="noConversion"/>
  </si>
  <si>
    <t>삼조/대상/오뚜기/청정원</t>
    <phoneticPr fontId="5" type="noConversion"/>
  </si>
  <si>
    <t>하선정/천년풍미/참조은</t>
    <phoneticPr fontId="5" type="noConversion"/>
  </si>
  <si>
    <t>cj/청정원/오뚜기</t>
    <phoneticPr fontId="5" type="noConversion"/>
  </si>
  <si>
    <t>수입산/압착올리브유</t>
    <phoneticPr fontId="5" type="noConversion"/>
  </si>
  <si>
    <t>슬라이스</t>
    <phoneticPr fontId="11" type="noConversion"/>
  </si>
  <si>
    <t>동원</t>
    <phoneticPr fontId="5" type="noConversion"/>
  </si>
  <si>
    <t>HACCP인증 제품/국내산원유/남양</t>
    <phoneticPr fontId="5" type="noConversion"/>
  </si>
  <si>
    <t>HACCP인증 제품/국내산원유</t>
    <phoneticPr fontId="5" type="noConversion"/>
  </si>
  <si>
    <t>냉동</t>
    <phoneticPr fontId="5" type="noConversion"/>
  </si>
  <si>
    <t>국내산/유자50%이상</t>
    <phoneticPr fontId="5" type="noConversion"/>
  </si>
  <si>
    <t>샘표/신송</t>
    <phoneticPr fontId="5" type="noConversion"/>
  </si>
  <si>
    <t>원재료수입</t>
    <phoneticPr fontId="5" type="noConversion"/>
  </si>
  <si>
    <t>한주소금</t>
    <phoneticPr fontId="5" type="noConversion"/>
  </si>
  <si>
    <t>백화수복</t>
    <phoneticPr fontId="5" type="noConversion"/>
  </si>
  <si>
    <t>통참깨100%수입산/백설,오뚜기</t>
    <phoneticPr fontId="11" type="noConversion"/>
  </si>
  <si>
    <t>크라운</t>
    <phoneticPr fontId="11" type="noConversion"/>
  </si>
  <si>
    <t>동원/오뚜기/사조</t>
    <phoneticPr fontId="5" type="noConversion"/>
  </si>
  <si>
    <t>국내산100%</t>
    <phoneticPr fontId="13" type="noConversion"/>
  </si>
  <si>
    <t>아워홈</t>
    <phoneticPr fontId="11" type="noConversion"/>
  </si>
  <si>
    <t>청정원/대상</t>
    <phoneticPr fontId="5" type="noConversion"/>
  </si>
  <si>
    <t>㈜동양물류,오뚜기</t>
    <phoneticPr fontId="5" type="noConversion"/>
  </si>
  <si>
    <t>청정원</t>
    <phoneticPr fontId="5" type="noConversion"/>
  </si>
  <si>
    <t>포스트</t>
    <phoneticPr fontId="11" type="noConversion"/>
  </si>
  <si>
    <t>곰표/이츠웰/큐원</t>
    <phoneticPr fontId="5" type="noConversion"/>
  </si>
  <si>
    <t>이츠웰/델몬트</t>
    <phoneticPr fontId="5" type="noConversion"/>
  </si>
  <si>
    <t>LG/애경</t>
    <phoneticPr fontId="13" type="noConversion"/>
  </si>
  <si>
    <t>표시성분</t>
    <phoneticPr fontId="13" type="noConversion"/>
  </si>
  <si>
    <t>대상/청정원</t>
    <phoneticPr fontId="13" type="noConversion"/>
  </si>
  <si>
    <t>국내산원유</t>
    <phoneticPr fontId="5" type="noConversion"/>
  </si>
  <si>
    <t>청정원/오뚜기/곰표/큐원</t>
    <phoneticPr fontId="5" type="noConversion"/>
  </si>
  <si>
    <t>㈜맘스터치앤컴퍼니</t>
    <phoneticPr fontId="5" type="noConversion"/>
  </si>
  <si>
    <t>HACCP인증 제품/한성</t>
    <phoneticPr fontId="5" type="noConversion"/>
  </si>
  <si>
    <t>HACCP인증/무발색제/목우촌</t>
    <phoneticPr fontId="5" type="noConversion"/>
  </si>
  <si>
    <t>황도-55%이상/오뚜기</t>
    <phoneticPr fontId="5" type="noConversion"/>
  </si>
  <si>
    <t>상품표기</t>
    <phoneticPr fontId="5" type="noConversion"/>
  </si>
  <si>
    <t>목우촌</t>
    <phoneticPr fontId="11" type="noConversion"/>
  </si>
  <si>
    <t>상품표기</t>
    <phoneticPr fontId="11" type="noConversion"/>
  </si>
  <si>
    <t>수입산제분100%</t>
    <phoneticPr fontId="5" type="noConversion"/>
  </si>
  <si>
    <t>공 산 품(2026.07.01 ~ 2026.12.31)</t>
    <phoneticPr fontId="5" type="noConversion"/>
  </si>
  <si>
    <t>칠갑농산</t>
    <phoneticPr fontId="5" type="noConversion"/>
  </si>
  <si>
    <t>갈비산적</t>
    <phoneticPr fontId="5" type="noConversion"/>
  </si>
  <si>
    <t xml:space="preserve">국내산 돈육 </t>
    <phoneticPr fontId="5" type="noConversion"/>
  </si>
  <si>
    <t xml:space="preserve">HACCP인증 제품/오뚜기 </t>
    <phoneticPr fontId="5" type="noConversion"/>
  </si>
  <si>
    <t>HACCP인증/쉐프원/고운빛/해아란</t>
    <phoneticPr fontId="5" type="noConversion"/>
  </si>
  <si>
    <t>국내산육류43%이상함유</t>
    <phoneticPr fontId="5" type="noConversion"/>
  </si>
  <si>
    <t>1개-2kg이상/태국산</t>
    <phoneticPr fontId="5" type="noConversion"/>
  </si>
  <si>
    <t>하선정-까나리72%이상</t>
    <phoneticPr fontId="5" type="noConversion"/>
  </si>
  <si>
    <t>연육37.06%이상</t>
    <phoneticPr fontId="5" type="noConversion"/>
  </si>
  <si>
    <t>연육39.07%이상</t>
    <phoneticPr fontId="5" type="noConversion"/>
  </si>
  <si>
    <t>1개-4g</t>
    <phoneticPr fontId="5" type="noConversion"/>
  </si>
  <si>
    <t>에코포장</t>
    <phoneticPr fontId="5" type="noConversion"/>
  </si>
  <si>
    <t>매실청</t>
    <phoneticPr fontId="5" type="noConversion"/>
  </si>
  <si>
    <t>국내산</t>
    <phoneticPr fontId="5" type="noConversion"/>
  </si>
  <si>
    <t xml:space="preserve">1개-1.8L </t>
    <phoneticPr fontId="5" type="noConversion"/>
  </si>
  <si>
    <t>망고바</t>
    <phoneticPr fontId="5" type="noConversion"/>
  </si>
  <si>
    <t>1개-60g</t>
    <phoneticPr fontId="5" type="noConversion"/>
  </si>
  <si>
    <t>베트남산</t>
    <phoneticPr fontId="5" type="noConversion"/>
  </si>
  <si>
    <t>1개-1kg</t>
    <phoneticPr fontId="5" type="noConversion"/>
  </si>
  <si>
    <t>보코치니 모짜렐라</t>
    <phoneticPr fontId="5" type="noConversion"/>
  </si>
  <si>
    <t>1개-1Kg</t>
    <phoneticPr fontId="5" type="noConversion"/>
  </si>
  <si>
    <t>바베큐소스</t>
    <phoneticPr fontId="5" type="noConversion"/>
  </si>
  <si>
    <t>1개-2kg</t>
    <phoneticPr fontId="5" type="noConversion"/>
  </si>
  <si>
    <t>개</t>
    <phoneticPr fontId="5" type="noConversion"/>
  </si>
  <si>
    <t>폰타나 직화풍숯불향</t>
    <phoneticPr fontId="5" type="noConversion"/>
  </si>
  <si>
    <t>들깨강정</t>
    <phoneticPr fontId="5" type="noConversion"/>
  </si>
  <si>
    <t>국내산-800g이상</t>
    <phoneticPr fontId="5" type="noConversion"/>
  </si>
  <si>
    <t>봉지</t>
    <phoneticPr fontId="5" type="noConversion"/>
  </si>
  <si>
    <t>온고을한과/㈜서준식품</t>
    <phoneticPr fontId="5" type="noConversion"/>
  </si>
  <si>
    <t>현미쌀강정</t>
    <phoneticPr fontId="5" type="noConversion"/>
  </si>
  <si>
    <t>1봉지-90Ea</t>
    <phoneticPr fontId="5" type="noConversion"/>
  </si>
  <si>
    <t>샐러드소스</t>
    <phoneticPr fontId="5" type="noConversion"/>
  </si>
  <si>
    <t>1병-200~210g</t>
    <phoneticPr fontId="5" type="noConversion"/>
  </si>
  <si>
    <t>병</t>
    <phoneticPr fontId="5" type="noConversion"/>
  </si>
  <si>
    <t>비비드</t>
    <phoneticPr fontId="5" type="noConversion"/>
  </si>
  <si>
    <t>크리미어니언소스</t>
    <phoneticPr fontId="5" type="noConversion"/>
  </si>
  <si>
    <t>1개-2kg</t>
    <phoneticPr fontId="5" type="noConversion"/>
  </si>
  <si>
    <t>오징어까스</t>
    <phoneticPr fontId="5" type="noConversion"/>
  </si>
  <si>
    <t>통살새우까스</t>
    <phoneticPr fontId="5" type="noConversion"/>
  </si>
  <si>
    <t>1개-1kg/새우 50%이상</t>
    <phoneticPr fontId="5" type="noConversion"/>
  </si>
  <si>
    <t>kg</t>
    <phoneticPr fontId="5" type="noConversion"/>
  </si>
  <si>
    <t>장인의주방</t>
    <phoneticPr fontId="5" type="noConversion"/>
  </si>
  <si>
    <t>1개-1kg/오징어 45%이상</t>
    <phoneticPr fontId="5" type="noConversion"/>
  </si>
  <si>
    <t>치폴레마요소스</t>
    <phoneticPr fontId="5" type="noConversion"/>
  </si>
  <si>
    <t>1개-2kg</t>
    <phoneticPr fontId="5" type="noConversion"/>
  </si>
  <si>
    <t>청정원/CJ/아워홈</t>
    <phoneticPr fontId="5" type="noConversion"/>
  </si>
  <si>
    <t>단가</t>
    <phoneticPr fontId="5" type="noConversion"/>
  </si>
  <si>
    <t>총금액</t>
    <phoneticPr fontId="5" type="noConversion"/>
  </si>
  <si>
    <t>2026년 하반기 구내식당 및 장례식장 음식재료(공산품) 입찰내역서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</si>
</sst>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맑은 고딕"/>
      <family val="3"/>
      <charset val="129"/>
    </font>
    <font>
      <sz val="10"/>
      <name val="새굴림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8"/>
      <name val="굴림"/>
      <family val="3"/>
      <charset val="129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119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5" fillId="2" borderId="0" applyNumberFormat="0" applyBorder="0" applyProtection="0">
      <alignment vertical="center"/>
    </xf>
    <xf numFmtId="0" fontId="15" fillId="2" borderId="0" applyNumberFormat="0" applyBorder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Protection="0">
      <alignment vertical="center"/>
    </xf>
    <xf numFmtId="0" fontId="15" fillId="4" borderId="0" applyNumberFormat="0" applyBorder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Protection="0">
      <alignment vertical="center"/>
    </xf>
    <xf numFmtId="0" fontId="15" fillId="6" borderId="0" applyNumberFormat="0" applyBorder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Protection="0">
      <alignment vertical="center"/>
    </xf>
    <xf numFmtId="0" fontId="15" fillId="8" borderId="0" applyNumberFormat="0" applyBorder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Protection="0">
      <alignment vertical="center"/>
    </xf>
    <xf numFmtId="0" fontId="15" fillId="10" borderId="0" applyNumberFormat="0" applyBorder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Protection="0">
      <alignment vertical="center"/>
    </xf>
    <xf numFmtId="0" fontId="15" fillId="12" borderId="0" applyNumberFormat="0" applyBorder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Protection="0">
      <alignment vertical="center"/>
    </xf>
    <xf numFmtId="0" fontId="15" fillId="14" borderId="0" applyNumberFormat="0" applyBorder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Protection="0">
      <alignment vertical="center"/>
    </xf>
    <xf numFmtId="0" fontId="15" fillId="16" borderId="0" applyNumberFormat="0" applyBorder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Protection="0">
      <alignment vertical="center"/>
    </xf>
    <xf numFmtId="0" fontId="15" fillId="18" borderId="0" applyNumberFormat="0" applyBorder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8" borderId="0" applyNumberFormat="0" applyBorder="0" applyProtection="0">
      <alignment vertical="center"/>
    </xf>
    <xf numFmtId="0" fontId="15" fillId="8" borderId="0" applyNumberFormat="0" applyBorder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4" borderId="0" applyNumberFormat="0" applyBorder="0" applyProtection="0">
      <alignment vertical="center"/>
    </xf>
    <xf numFmtId="0" fontId="15" fillId="14" borderId="0" applyNumberFormat="0" applyBorder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0" borderId="0" applyNumberFormat="0" applyBorder="0" applyProtection="0">
      <alignment vertical="center"/>
    </xf>
    <xf numFmtId="0" fontId="15" fillId="20" borderId="0" applyNumberFormat="0" applyBorder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2" borderId="0" applyNumberFormat="0" applyBorder="0" applyProtection="0">
      <alignment vertical="center"/>
    </xf>
    <xf numFmtId="0" fontId="16" fillId="22" borderId="0" applyNumberFormat="0" applyBorder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6" borderId="0" applyNumberFormat="0" applyBorder="0" applyProtection="0">
      <alignment vertical="center"/>
    </xf>
    <xf numFmtId="0" fontId="16" fillId="16" borderId="0" applyNumberFormat="0" applyBorder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Protection="0">
      <alignment vertical="center"/>
    </xf>
    <xf numFmtId="0" fontId="16" fillId="18" borderId="0" applyNumberFormat="0" applyBorder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4" borderId="0" applyNumberFormat="0" applyBorder="0" applyProtection="0">
      <alignment vertical="center"/>
    </xf>
    <xf numFmtId="0" fontId="16" fillId="24" borderId="0" applyNumberFormat="0" applyBorder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Protection="0">
      <alignment vertical="center"/>
    </xf>
    <xf numFmtId="0" fontId="16" fillId="26" borderId="0" applyNumberFormat="0" applyBorder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Protection="0">
      <alignment vertical="center"/>
    </xf>
    <xf numFmtId="0" fontId="16" fillId="28" borderId="0" applyNumberFormat="0" applyBorder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0" borderId="17" applyNumberFormat="0" applyAlignment="0" applyProtection="0">
      <alignment horizontal="left" vertical="center"/>
    </xf>
    <xf numFmtId="0" fontId="17" fillId="0" borderId="10">
      <alignment horizontal="left" vertical="center"/>
    </xf>
    <xf numFmtId="0" fontId="16" fillId="30" borderId="0" applyNumberFormat="0" applyBorder="0" applyProtection="0">
      <alignment vertical="center"/>
    </xf>
    <xf numFmtId="0" fontId="16" fillId="30" borderId="0" applyNumberFormat="0" applyBorder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Protection="0">
      <alignment vertical="center"/>
    </xf>
    <xf numFmtId="0" fontId="16" fillId="32" borderId="0" applyNumberFormat="0" applyBorder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Protection="0">
      <alignment vertical="center"/>
    </xf>
    <xf numFmtId="0" fontId="16" fillId="34" borderId="0" applyNumberFormat="0" applyBorder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24" borderId="0" applyNumberFormat="0" applyBorder="0" applyProtection="0">
      <alignment vertical="center"/>
    </xf>
    <xf numFmtId="0" fontId="16" fillId="24" borderId="0" applyNumberFormat="0" applyBorder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Protection="0">
      <alignment vertical="center"/>
    </xf>
    <xf numFmtId="0" fontId="16" fillId="26" borderId="0" applyNumberFormat="0" applyBorder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6" borderId="0" applyNumberFormat="0" applyBorder="0" applyProtection="0">
      <alignment vertical="center"/>
    </xf>
    <xf numFmtId="0" fontId="16" fillId="36" borderId="0" applyNumberFormat="0" applyBorder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8" fillId="0" borderId="0" applyNumberFormat="0" applyFill="0" applyBorder="0" applyProtection="0">
      <alignment vertical="center"/>
    </xf>
    <xf numFmtId="0" fontId="18" fillId="0" borderId="0" applyNumberFormat="0" applyFill="0" applyBorder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8" borderId="18" applyNumberFormat="0" applyProtection="0">
      <alignment vertical="center"/>
    </xf>
    <xf numFmtId="0" fontId="19" fillId="38" borderId="18" applyNumberFormat="0" applyProtection="0">
      <alignment vertical="center"/>
    </xf>
    <xf numFmtId="0" fontId="19" fillId="39" borderId="18" applyNumberFormat="0" applyAlignment="0" applyProtection="0">
      <alignment vertical="center"/>
    </xf>
    <xf numFmtId="0" fontId="20" fillId="4" borderId="0" applyNumberFormat="0" applyBorder="0" applyProtection="0">
      <alignment vertical="center"/>
    </xf>
    <xf numFmtId="0" fontId="20" fillId="4" borderId="0" applyNumberFormat="0" applyBorder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" fillId="40" borderId="19" applyNumberFormat="0" applyProtection="0">
      <alignment vertical="center"/>
    </xf>
    <xf numFmtId="0" fontId="3" fillId="40" borderId="19" applyNumberFormat="0" applyProtection="0">
      <alignment vertical="center"/>
    </xf>
    <xf numFmtId="0" fontId="3" fillId="41" borderId="19" applyNumberFormat="0" applyFont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2" fillId="0" borderId="0" applyFill="0" applyBorder="0" applyAlignment="0" applyProtection="0"/>
    <xf numFmtId="0" fontId="23" fillId="42" borderId="0" applyNumberFormat="0" applyBorder="0" applyProtection="0">
      <alignment vertical="center"/>
    </xf>
    <xf numFmtId="0" fontId="23" fillId="42" borderId="0" applyNumberFormat="0" applyBorder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4" borderId="20" applyNumberFormat="0" applyProtection="0">
      <alignment vertical="center"/>
    </xf>
    <xf numFmtId="0" fontId="25" fillId="44" borderId="20" applyNumberFormat="0" applyProtection="0">
      <alignment vertical="center"/>
    </xf>
    <xf numFmtId="0" fontId="25" fillId="45" borderId="20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6" fillId="0" borderId="0">
      <protection locked="0"/>
    </xf>
    <xf numFmtId="0" fontId="27" fillId="0" borderId="21" applyNumberFormat="0" applyFill="0" applyProtection="0">
      <alignment vertical="center"/>
    </xf>
    <xf numFmtId="0" fontId="27" fillId="0" borderId="21" applyNumberFormat="0" applyFill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Protection="0">
      <alignment vertical="center"/>
    </xf>
    <xf numFmtId="0" fontId="28" fillId="0" borderId="22" applyNumberFormat="0" applyFill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12" borderId="18" applyNumberFormat="0" applyProtection="0">
      <alignment vertical="center"/>
    </xf>
    <xf numFmtId="0" fontId="29" fillId="12" borderId="18" applyNumberFormat="0" applyProtection="0">
      <alignment vertical="center"/>
    </xf>
    <xf numFmtId="0" fontId="29" fillId="13" borderId="18" applyNumberFormat="0" applyAlignment="0" applyProtection="0">
      <alignment vertical="center"/>
    </xf>
    <xf numFmtId="0" fontId="30" fillId="0" borderId="23" applyNumberFormat="0" applyFill="0" applyProtection="0">
      <alignment vertical="center"/>
    </xf>
    <xf numFmtId="0" fontId="30" fillId="0" borderId="23" applyNumberFormat="0" applyFill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0" borderId="24" applyNumberFormat="0" applyFill="0" applyProtection="0">
      <alignment vertical="center"/>
    </xf>
    <xf numFmtId="0" fontId="31" fillId="0" borderId="24" applyNumberFormat="0" applyFill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0" borderId="25" applyNumberFormat="0" applyFill="0" applyProtection="0">
      <alignment vertical="center"/>
    </xf>
    <xf numFmtId="0" fontId="32" fillId="0" borderId="25" applyNumberFormat="0" applyFill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Protection="0">
      <alignment vertical="center"/>
    </xf>
    <xf numFmtId="0" fontId="33" fillId="0" borderId="0" applyNumberFormat="0" applyFill="0" applyBorder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6" borderId="0" applyNumberFormat="0" applyBorder="0" applyProtection="0">
      <alignment vertical="center"/>
    </xf>
    <xf numFmtId="0" fontId="34" fillId="6" borderId="0" applyNumberFormat="0" applyBorder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38" borderId="26" applyNumberFormat="0" applyProtection="0">
      <alignment vertical="center"/>
    </xf>
    <xf numFmtId="0" fontId="35" fillId="38" borderId="26" applyNumberFormat="0" applyProtection="0">
      <alignment vertical="center"/>
    </xf>
    <xf numFmtId="0" fontId="35" fillId="39" borderId="26" applyNumberFormat="0" applyAlignment="0" applyProtection="0">
      <alignment vertical="center"/>
    </xf>
    <xf numFmtId="178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6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Border="1" applyAlignment="1">
      <alignment horizontal="right" vertical="center" shrinkToFit="1"/>
    </xf>
    <xf numFmtId="0" fontId="9" fillId="0" borderId="0" xfId="0" applyFont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10" fillId="0" borderId="6" xfId="0" applyNumberFormat="1" applyFont="1" applyFill="1" applyBorder="1" applyAlignment="1">
      <alignment horizontal="right" vertical="center"/>
    </xf>
    <xf numFmtId="176" fontId="6" fillId="0" borderId="6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9" fillId="0" borderId="0" xfId="0" applyFont="1" applyFill="1" applyAlignment="1">
      <alignment vertical="center"/>
    </xf>
    <xf numFmtId="41" fontId="6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distributed" vertical="center"/>
    </xf>
    <xf numFmtId="41" fontId="7" fillId="0" borderId="14" xfId="0" applyFont="1" applyFill="1" applyBorder="1" applyAlignment="1">
      <alignment horizontal="center" vertical="center"/>
    </xf>
    <xf numFmtId="41" fontId="7" fillId="0" borderId="14" xfId="0" applyFont="1" applyFill="1" applyBorder="1" applyAlignment="1">
      <alignment horizontal="right" vertical="center"/>
    </xf>
    <xf numFmtId="41" fontId="7" fillId="0" borderId="15" xfId="0" applyFont="1" applyFill="1" applyBorder="1" applyAlignment="1">
      <alignment horizontal="center" vertical="center"/>
    </xf>
    <xf numFmtId="0" fontId="12" fillId="0" borderId="0" xfId="0" applyFont="1" applyFill="1" applyAlignment="1"/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1" fontId="6" fillId="0" borderId="6" xfId="0" applyFont="1" applyFill="1" applyBorder="1" applyAlignment="1">
      <alignment horizontal="center" vertical="center"/>
    </xf>
    <xf numFmtId="41" fontId="6" fillId="0" borderId="6" xfId="0" applyFont="1" applyFill="1" applyBorder="1" applyAlignment="1">
      <alignment horizontal="right" vertical="center"/>
    </xf>
    <xf numFmtId="41" fontId="6" fillId="0" borderId="6" xfId="0" applyFont="1" applyFill="1" applyBorder="1" applyAlignment="1">
      <alignment horizontal="right" vertical="center"/>
    </xf>
    <xf numFmtId="41" fontId="6" fillId="0" borderId="8" xfId="0" applyFont="1" applyFill="1" applyBorder="1" applyAlignment="1">
      <alignment horizontal="center" vertical="center"/>
    </xf>
    <xf numFmtId="41" fontId="6" fillId="0" borderId="8" xfId="0" applyFont="1" applyFill="1" applyBorder="1" applyAlignment="1">
      <alignment horizontal="center" vertical="center" wrapText="1"/>
    </xf>
    <xf numFmtId="41" fontId="6" fillId="0" borderId="16" xfId="0" applyFont="1" applyFill="1" applyBorder="1" applyAlignment="1">
      <alignment horizontal="center" vertical="center"/>
    </xf>
    <xf numFmtId="41" fontId="6" fillId="0" borderId="6" xfId="0" applyFont="1" applyFill="1" applyBorder="1" applyAlignment="1">
      <alignment vertical="center"/>
    </xf>
    <xf numFmtId="41" fontId="14" fillId="0" borderId="8" xfId="0" applyFont="1" applyFill="1" applyBorder="1" applyAlignment="1">
      <alignment horizontal="center" vertical="center" shrinkToFit="1"/>
    </xf>
    <xf numFmtId="41" fontId="6" fillId="0" borderId="12" xfId="0" applyFont="1" applyFill="1" applyBorder="1" applyAlignment="1">
      <alignment horizontal="right" vertical="center"/>
    </xf>
    <xf numFmtId="41" fontId="6" fillId="0" borderId="7" xfId="0" applyFont="1" applyFill="1" applyBorder="1" applyAlignment="1">
      <alignment horizontal="right" vertical="center"/>
    </xf>
    <xf numFmtId="41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41" fontId="6" fillId="0" borderId="12" xfId="0" applyFont="1" applyFill="1" applyBorder="1" applyAlignment="1">
      <alignment horizontal="right" vertical="center"/>
    </xf>
    <xf numFmtId="0" fontId="14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46" borderId="6" xfId="0" applyFont="1" applyFill="1" applyBorder="1" applyAlignment="1">
      <alignment horizontal="left" vertical="center"/>
    </xf>
    <xf numFmtId="0" fontId="6" fillId="46" borderId="6" xfId="0" applyFont="1" applyFill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35</xdr:row>
      <xdr:rowOff>0</xdr:rowOff>
    </xdr:from>
    <xdr:to>
      <xdr:col>9</xdr:col>
      <xdr:colOff>304800</xdr:colOff>
      <xdr:row>36</xdr:row>
      <xdr:rowOff>66678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880110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304800</xdr:colOff>
      <xdr:row>42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2298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304800</xdr:colOff>
      <xdr:row>43</xdr:row>
      <xdr:rowOff>66675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467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304800</xdr:colOff>
      <xdr:row>36</xdr:row>
      <xdr:rowOff>66678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90201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304800</xdr:colOff>
      <xdr:row>42</xdr:row>
      <xdr:rowOff>66675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304800</xdr:colOff>
      <xdr:row>43</xdr:row>
      <xdr:rowOff>66676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106870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304800</xdr:colOff>
      <xdr:row>36</xdr:row>
      <xdr:rowOff>66678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90201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304800</xdr:colOff>
      <xdr:row>42</xdr:row>
      <xdr:rowOff>66675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304800</xdr:colOff>
      <xdr:row>43</xdr:row>
      <xdr:rowOff>66676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106870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212"/>
  <sheetViews>
    <sheetView tabSelected="1" zoomScaleNormal="100" workbookViewId="0">
      <selection activeCell="A2" sqref="A2"/>
    </sheetView>
  </sheetViews>
  <sheetFormatPr defaultRowHeight="21.2" customHeight="1" x14ac:dyDescent="0.15"/>
  <cols>
    <col min="1" max="1" width="4.33203125" style="1" customWidth="1"/>
    <col min="2" max="2" width="20.109375" style="13" customWidth="1"/>
    <col min="3" max="3" width="21" style="13" customWidth="1"/>
    <col min="4" max="4" width="5.77734375" style="13" customWidth="1"/>
    <col min="5" max="6" width="11.109375" style="13" customWidth="1"/>
    <col min="7" max="7" width="11.44140625" style="13" customWidth="1"/>
    <col min="8" max="8" width="13.44140625" style="13" customWidth="1"/>
    <col min="9" max="9" width="13.6640625" style="13" customWidth="1"/>
    <col min="10" max="10" width="30.21875" style="13" customWidth="1"/>
  </cols>
  <sheetData>
    <row r="1" spans="1:10" ht="36" customHeight="1" x14ac:dyDescent="0.15">
      <c r="A1" s="60" t="s">
        <v>506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1.2" customHeight="1" x14ac:dyDescent="0.15">
      <c r="B2" s="2"/>
      <c r="C2" s="2"/>
      <c r="D2" s="2"/>
      <c r="E2" s="2"/>
      <c r="F2" s="2"/>
      <c r="G2" s="2"/>
      <c r="H2" s="54"/>
      <c r="I2" s="2"/>
      <c r="J2" s="2"/>
    </row>
    <row r="3" spans="1:10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0" s="6" customFormat="1" ht="20.25" customHeight="1" x14ac:dyDescent="0.15">
      <c r="A4" s="61" t="s">
        <v>2</v>
      </c>
      <c r="B4" s="63" t="s">
        <v>3</v>
      </c>
      <c r="C4" s="63" t="s">
        <v>4</v>
      </c>
      <c r="D4" s="63" t="s">
        <v>5</v>
      </c>
      <c r="E4" s="63" t="s">
        <v>6</v>
      </c>
      <c r="F4" s="63"/>
      <c r="G4" s="63"/>
      <c r="H4" s="65" t="s">
        <v>504</v>
      </c>
      <c r="I4" s="65" t="s">
        <v>505</v>
      </c>
      <c r="J4" s="55" t="s">
        <v>7</v>
      </c>
    </row>
    <row r="5" spans="1:10" s="6" customFormat="1" ht="20.25" customHeight="1" x14ac:dyDescent="0.15">
      <c r="A5" s="62"/>
      <c r="B5" s="64"/>
      <c r="C5" s="64"/>
      <c r="D5" s="64"/>
      <c r="E5" s="7" t="s">
        <v>8</v>
      </c>
      <c r="F5" s="7" t="s">
        <v>9</v>
      </c>
      <c r="G5" s="7" t="s">
        <v>10</v>
      </c>
      <c r="H5" s="66"/>
      <c r="I5" s="67"/>
      <c r="J5" s="56"/>
    </row>
    <row r="6" spans="1:10" s="8" customFormat="1" ht="25.5" customHeight="1" x14ac:dyDescent="0.15">
      <c r="A6" s="57" t="s">
        <v>457</v>
      </c>
      <c r="B6" s="58"/>
      <c r="C6" s="58"/>
      <c r="D6" s="58"/>
      <c r="E6" s="58"/>
      <c r="F6" s="58"/>
      <c r="G6" s="58"/>
      <c r="H6" s="58"/>
      <c r="I6" s="58"/>
      <c r="J6" s="59"/>
    </row>
    <row r="7" spans="1:10" s="13" customFormat="1" ht="19.350000000000001" customHeight="1" x14ac:dyDescent="0.15">
      <c r="A7" s="9">
        <v>1</v>
      </c>
      <c r="B7" s="24" t="s">
        <v>16</v>
      </c>
      <c r="C7" s="10" t="s">
        <v>17</v>
      </c>
      <c r="D7" s="10" t="s">
        <v>18</v>
      </c>
      <c r="E7" s="29">
        <v>60</v>
      </c>
      <c r="F7" s="38">
        <v>80</v>
      </c>
      <c r="G7" s="30">
        <f t="shared" ref="G7:G70" si="0">SUM(E7:F7)</f>
        <v>140</v>
      </c>
      <c r="H7" s="11"/>
      <c r="I7" s="12">
        <f t="shared" ref="I7:I70" si="1">H7*G7</f>
        <v>0</v>
      </c>
      <c r="J7" s="32" t="s">
        <v>12</v>
      </c>
    </row>
    <row r="8" spans="1:10" s="14" customFormat="1" ht="25.5" customHeight="1" x14ac:dyDescent="0.15">
      <c r="A8" s="9">
        <v>2</v>
      </c>
      <c r="B8" s="24" t="s">
        <v>19</v>
      </c>
      <c r="C8" s="10" t="s">
        <v>20</v>
      </c>
      <c r="D8" s="10" t="s">
        <v>18</v>
      </c>
      <c r="E8" s="29">
        <v>60</v>
      </c>
      <c r="F8" s="30"/>
      <c r="G8" s="30">
        <f t="shared" si="0"/>
        <v>60</v>
      </c>
      <c r="H8" s="11"/>
      <c r="I8" s="12">
        <f t="shared" si="1"/>
        <v>0</v>
      </c>
      <c r="J8" s="33" t="s">
        <v>347</v>
      </c>
    </row>
    <row r="9" spans="1:10" s="15" customFormat="1" ht="19.350000000000001" customHeight="1" x14ac:dyDescent="0.15">
      <c r="A9" s="9">
        <v>3</v>
      </c>
      <c r="B9" s="24" t="s">
        <v>459</v>
      </c>
      <c r="C9" s="50" t="s">
        <v>460</v>
      </c>
      <c r="D9" s="27" t="s">
        <v>22</v>
      </c>
      <c r="E9" s="16">
        <v>100</v>
      </c>
      <c r="F9" s="39"/>
      <c r="G9" s="30">
        <f t="shared" si="0"/>
        <v>100</v>
      </c>
      <c r="H9" s="11"/>
      <c r="I9" s="12">
        <f t="shared" si="1"/>
        <v>0</v>
      </c>
      <c r="J9" s="34" t="s">
        <v>461</v>
      </c>
    </row>
    <row r="10" spans="1:10" s="15" customFormat="1" ht="19.350000000000001" customHeight="1" x14ac:dyDescent="0.15">
      <c r="A10" s="9">
        <v>4</v>
      </c>
      <c r="B10" s="24" t="s">
        <v>21</v>
      </c>
      <c r="C10" s="10" t="s">
        <v>478</v>
      </c>
      <c r="D10" s="10" t="s">
        <v>22</v>
      </c>
      <c r="E10" s="29">
        <v>250</v>
      </c>
      <c r="F10" s="30"/>
      <c r="G10" s="30">
        <f t="shared" si="0"/>
        <v>250</v>
      </c>
      <c r="H10" s="11"/>
      <c r="I10" s="12">
        <f t="shared" si="1"/>
        <v>0</v>
      </c>
      <c r="J10" s="32" t="s">
        <v>458</v>
      </c>
    </row>
    <row r="11" spans="1:10" s="15" customFormat="1" ht="19.350000000000001" customHeight="1" x14ac:dyDescent="0.15">
      <c r="A11" s="9">
        <v>5</v>
      </c>
      <c r="B11" s="24" t="s">
        <v>23</v>
      </c>
      <c r="C11" s="10" t="s">
        <v>24</v>
      </c>
      <c r="D11" s="10" t="s">
        <v>25</v>
      </c>
      <c r="E11" s="29">
        <v>3</v>
      </c>
      <c r="F11" s="39"/>
      <c r="G11" s="30">
        <f t="shared" si="0"/>
        <v>3</v>
      </c>
      <c r="H11" s="11"/>
      <c r="I11" s="12">
        <f t="shared" si="1"/>
        <v>0</v>
      </c>
      <c r="J11" s="32" t="s">
        <v>348</v>
      </c>
    </row>
    <row r="12" spans="1:10" s="14" customFormat="1" ht="19.350000000000001" customHeight="1" x14ac:dyDescent="0.15">
      <c r="A12" s="9">
        <v>6</v>
      </c>
      <c r="B12" s="24" t="s">
        <v>26</v>
      </c>
      <c r="C12" s="10" t="s">
        <v>27</v>
      </c>
      <c r="D12" s="10" t="s">
        <v>18</v>
      </c>
      <c r="E12" s="29">
        <v>3</v>
      </c>
      <c r="F12" s="30"/>
      <c r="G12" s="30">
        <f t="shared" si="0"/>
        <v>3</v>
      </c>
      <c r="H12" s="11"/>
      <c r="I12" s="12">
        <f t="shared" si="1"/>
        <v>0</v>
      </c>
      <c r="J12" s="32" t="s">
        <v>349</v>
      </c>
    </row>
    <row r="13" spans="1:10" s="15" customFormat="1" ht="19.350000000000001" customHeight="1" x14ac:dyDescent="0.15">
      <c r="A13" s="9">
        <v>7</v>
      </c>
      <c r="B13" s="24" t="s">
        <v>28</v>
      </c>
      <c r="C13" s="10" t="s">
        <v>29</v>
      </c>
      <c r="D13" s="10" t="s">
        <v>22</v>
      </c>
      <c r="E13" s="30">
        <v>150</v>
      </c>
      <c r="F13" s="30"/>
      <c r="G13" s="30">
        <f t="shared" si="0"/>
        <v>150</v>
      </c>
      <c r="H13" s="11"/>
      <c r="I13" s="12">
        <f t="shared" si="1"/>
        <v>0</v>
      </c>
      <c r="J13" s="32" t="s">
        <v>350</v>
      </c>
    </row>
    <row r="14" spans="1:10" s="14" customFormat="1" ht="19.350000000000001" customHeight="1" x14ac:dyDescent="0.15">
      <c r="A14" s="9">
        <v>8</v>
      </c>
      <c r="B14" s="24" t="s">
        <v>30</v>
      </c>
      <c r="C14" s="10" t="s">
        <v>31</v>
      </c>
      <c r="D14" s="10" t="s">
        <v>22</v>
      </c>
      <c r="E14" s="29">
        <v>250</v>
      </c>
      <c r="F14" s="39"/>
      <c r="G14" s="30">
        <f t="shared" si="0"/>
        <v>250</v>
      </c>
      <c r="H14" s="11"/>
      <c r="I14" s="12">
        <f t="shared" si="1"/>
        <v>0</v>
      </c>
      <c r="J14" s="32" t="s">
        <v>351</v>
      </c>
    </row>
    <row r="15" spans="1:10" s="13" customFormat="1" ht="19.350000000000001" customHeight="1" x14ac:dyDescent="0.15">
      <c r="A15" s="9">
        <v>9</v>
      </c>
      <c r="B15" s="24" t="s">
        <v>32</v>
      </c>
      <c r="C15" s="10" t="s">
        <v>33</v>
      </c>
      <c r="D15" s="10" t="s">
        <v>18</v>
      </c>
      <c r="E15" s="29">
        <v>10</v>
      </c>
      <c r="F15" s="30"/>
      <c r="G15" s="30">
        <f t="shared" si="0"/>
        <v>10</v>
      </c>
      <c r="H15" s="11"/>
      <c r="I15" s="12">
        <f t="shared" si="1"/>
        <v>0</v>
      </c>
      <c r="J15" s="32" t="s">
        <v>352</v>
      </c>
    </row>
    <row r="16" spans="1:10" s="13" customFormat="1" ht="19.350000000000001" customHeight="1" x14ac:dyDescent="0.15">
      <c r="A16" s="9">
        <v>10</v>
      </c>
      <c r="B16" s="24" t="s">
        <v>34</v>
      </c>
      <c r="C16" s="10" t="s">
        <v>35</v>
      </c>
      <c r="D16" s="10" t="s">
        <v>36</v>
      </c>
      <c r="E16" s="35">
        <v>1300</v>
      </c>
      <c r="F16" s="30">
        <v>350</v>
      </c>
      <c r="G16" s="30">
        <f t="shared" si="0"/>
        <v>1650</v>
      </c>
      <c r="H16" s="11"/>
      <c r="I16" s="12">
        <f t="shared" si="1"/>
        <v>0</v>
      </c>
      <c r="J16" s="25" t="s">
        <v>353</v>
      </c>
    </row>
    <row r="17" spans="1:10" s="13" customFormat="1" ht="19.350000000000001" customHeight="1" x14ac:dyDescent="0.15">
      <c r="A17" s="9">
        <v>11</v>
      </c>
      <c r="B17" s="24" t="s">
        <v>37</v>
      </c>
      <c r="C17" s="10" t="s">
        <v>38</v>
      </c>
      <c r="D17" s="10" t="s">
        <v>39</v>
      </c>
      <c r="E17" s="29">
        <v>20</v>
      </c>
      <c r="F17" s="41"/>
      <c r="G17" s="30">
        <f t="shared" si="0"/>
        <v>20</v>
      </c>
      <c r="H17" s="11"/>
      <c r="I17" s="12">
        <f t="shared" si="1"/>
        <v>0</v>
      </c>
      <c r="J17" s="32" t="s">
        <v>354</v>
      </c>
    </row>
    <row r="18" spans="1:10" s="13" customFormat="1" ht="19.350000000000001" customHeight="1" x14ac:dyDescent="0.15">
      <c r="A18" s="9">
        <v>12</v>
      </c>
      <c r="B18" s="24" t="s">
        <v>40</v>
      </c>
      <c r="C18" s="10" t="s">
        <v>41</v>
      </c>
      <c r="D18" s="10" t="s">
        <v>22</v>
      </c>
      <c r="E18" s="30">
        <v>240</v>
      </c>
      <c r="F18" s="30">
        <v>310</v>
      </c>
      <c r="G18" s="30">
        <f t="shared" si="0"/>
        <v>550</v>
      </c>
      <c r="H18" s="11"/>
      <c r="I18" s="12">
        <f t="shared" si="1"/>
        <v>0</v>
      </c>
      <c r="J18" s="32" t="s">
        <v>462</v>
      </c>
    </row>
    <row r="19" spans="1:10" s="13" customFormat="1" ht="27" customHeight="1" x14ac:dyDescent="0.15">
      <c r="A19" s="9">
        <v>13</v>
      </c>
      <c r="B19" s="24" t="s">
        <v>42</v>
      </c>
      <c r="C19" s="26" t="s">
        <v>43</v>
      </c>
      <c r="D19" s="10" t="s">
        <v>18</v>
      </c>
      <c r="E19" s="29">
        <v>30</v>
      </c>
      <c r="F19" s="30">
        <v>50</v>
      </c>
      <c r="G19" s="30">
        <f t="shared" si="0"/>
        <v>80</v>
      </c>
      <c r="H19" s="11"/>
      <c r="I19" s="12">
        <f t="shared" si="1"/>
        <v>0</v>
      </c>
      <c r="J19" s="33" t="s">
        <v>355</v>
      </c>
    </row>
    <row r="20" spans="1:10" s="13" customFormat="1" ht="19.350000000000001" customHeight="1" x14ac:dyDescent="0.15">
      <c r="A20" s="9">
        <v>14</v>
      </c>
      <c r="B20" s="24" t="s">
        <v>44</v>
      </c>
      <c r="C20" s="10" t="s">
        <v>45</v>
      </c>
      <c r="D20" s="10" t="s">
        <v>18</v>
      </c>
      <c r="E20" s="29">
        <v>60</v>
      </c>
      <c r="F20" s="30"/>
      <c r="G20" s="30">
        <f t="shared" si="0"/>
        <v>60</v>
      </c>
      <c r="H20" s="11"/>
      <c r="I20" s="12">
        <f t="shared" si="1"/>
        <v>0</v>
      </c>
      <c r="J20" s="32" t="s">
        <v>356</v>
      </c>
    </row>
    <row r="21" spans="1:10" s="13" customFormat="1" ht="19.350000000000001" customHeight="1" x14ac:dyDescent="0.15">
      <c r="A21" s="9">
        <v>15</v>
      </c>
      <c r="B21" s="24" t="s">
        <v>46</v>
      </c>
      <c r="C21" s="10" t="s">
        <v>47</v>
      </c>
      <c r="D21" s="10" t="s">
        <v>18</v>
      </c>
      <c r="E21" s="29">
        <v>30</v>
      </c>
      <c r="F21" s="30"/>
      <c r="G21" s="30">
        <f t="shared" si="0"/>
        <v>30</v>
      </c>
      <c r="H21" s="11"/>
      <c r="I21" s="12">
        <f t="shared" si="1"/>
        <v>0</v>
      </c>
      <c r="J21" s="32" t="s">
        <v>357</v>
      </c>
    </row>
    <row r="22" spans="1:10" s="13" customFormat="1" ht="24.75" customHeight="1" x14ac:dyDescent="0.15">
      <c r="A22" s="9">
        <v>16</v>
      </c>
      <c r="B22" s="24" t="s">
        <v>48</v>
      </c>
      <c r="C22" s="26" t="s">
        <v>20</v>
      </c>
      <c r="D22" s="10" t="s">
        <v>18</v>
      </c>
      <c r="E22" s="29">
        <v>6</v>
      </c>
      <c r="F22" s="30">
        <v>2</v>
      </c>
      <c r="G22" s="30">
        <f t="shared" si="0"/>
        <v>8</v>
      </c>
      <c r="H22" s="11"/>
      <c r="I22" s="12">
        <f t="shared" si="1"/>
        <v>0</v>
      </c>
      <c r="J22" s="33" t="s">
        <v>358</v>
      </c>
    </row>
    <row r="23" spans="1:10" s="13" customFormat="1" ht="19.350000000000001" customHeight="1" x14ac:dyDescent="0.15">
      <c r="A23" s="9">
        <v>17</v>
      </c>
      <c r="B23" s="24" t="s">
        <v>49</v>
      </c>
      <c r="C23" s="26" t="s">
        <v>38</v>
      </c>
      <c r="D23" s="10" t="s">
        <v>39</v>
      </c>
      <c r="E23" s="29">
        <v>70</v>
      </c>
      <c r="F23" s="30"/>
      <c r="G23" s="30">
        <f t="shared" si="0"/>
        <v>70</v>
      </c>
      <c r="H23" s="11"/>
      <c r="I23" s="12">
        <f t="shared" si="1"/>
        <v>0</v>
      </c>
      <c r="J23" s="32" t="s">
        <v>359</v>
      </c>
    </row>
    <row r="24" spans="1:10" s="13" customFormat="1" ht="19.350000000000001" customHeight="1" x14ac:dyDescent="0.15">
      <c r="A24" s="9">
        <v>18</v>
      </c>
      <c r="B24" s="24" t="s">
        <v>50</v>
      </c>
      <c r="C24" s="10" t="s">
        <v>51</v>
      </c>
      <c r="D24" s="10" t="s">
        <v>18</v>
      </c>
      <c r="E24" s="29">
        <v>15</v>
      </c>
      <c r="F24" s="30"/>
      <c r="G24" s="30">
        <f t="shared" si="0"/>
        <v>15</v>
      </c>
      <c r="H24" s="11"/>
      <c r="I24" s="12">
        <f t="shared" si="1"/>
        <v>0</v>
      </c>
      <c r="J24" s="32" t="s">
        <v>356</v>
      </c>
    </row>
    <row r="25" spans="1:10" s="13" customFormat="1" ht="19.350000000000001" customHeight="1" x14ac:dyDescent="0.15">
      <c r="A25" s="9">
        <v>19</v>
      </c>
      <c r="B25" s="24" t="s">
        <v>52</v>
      </c>
      <c r="C25" s="10" t="s">
        <v>53</v>
      </c>
      <c r="D25" s="10" t="s">
        <v>22</v>
      </c>
      <c r="E25" s="30">
        <v>260</v>
      </c>
      <c r="F25" s="30"/>
      <c r="G25" s="30">
        <f t="shared" si="0"/>
        <v>260</v>
      </c>
      <c r="H25" s="11"/>
      <c r="I25" s="12">
        <f t="shared" si="1"/>
        <v>0</v>
      </c>
      <c r="J25" s="32" t="s">
        <v>360</v>
      </c>
    </row>
    <row r="26" spans="1:10" s="13" customFormat="1" ht="19.350000000000001" customHeight="1" x14ac:dyDescent="0.15">
      <c r="A26" s="9">
        <v>20</v>
      </c>
      <c r="B26" s="24" t="s">
        <v>54</v>
      </c>
      <c r="C26" s="10" t="s">
        <v>55</v>
      </c>
      <c r="D26" s="10" t="s">
        <v>22</v>
      </c>
      <c r="E26" s="29">
        <v>30</v>
      </c>
      <c r="F26" s="30"/>
      <c r="G26" s="30">
        <f t="shared" si="0"/>
        <v>30</v>
      </c>
      <c r="H26" s="11"/>
      <c r="I26" s="12">
        <f t="shared" si="1"/>
        <v>0</v>
      </c>
      <c r="J26" s="32" t="s">
        <v>361</v>
      </c>
    </row>
    <row r="27" spans="1:10" s="13" customFormat="1" ht="19.350000000000001" customHeight="1" x14ac:dyDescent="0.15">
      <c r="A27" s="9">
        <v>21</v>
      </c>
      <c r="B27" s="24" t="s">
        <v>56</v>
      </c>
      <c r="C27" s="10" t="s">
        <v>57</v>
      </c>
      <c r="D27" s="10" t="s">
        <v>18</v>
      </c>
      <c r="E27" s="29">
        <v>5000</v>
      </c>
      <c r="F27" s="30"/>
      <c r="G27" s="30">
        <f t="shared" si="0"/>
        <v>5000</v>
      </c>
      <c r="H27" s="11"/>
      <c r="I27" s="12">
        <f t="shared" si="1"/>
        <v>0</v>
      </c>
      <c r="J27" s="32" t="s">
        <v>362</v>
      </c>
    </row>
    <row r="28" spans="1:10" s="13" customFormat="1" ht="19.350000000000001" customHeight="1" x14ac:dyDescent="0.15">
      <c r="A28" s="9">
        <v>22</v>
      </c>
      <c r="B28" s="24" t="s">
        <v>58</v>
      </c>
      <c r="C28" s="10" t="s">
        <v>59</v>
      </c>
      <c r="D28" s="10" t="s">
        <v>25</v>
      </c>
      <c r="E28" s="29">
        <v>60</v>
      </c>
      <c r="F28" s="30"/>
      <c r="G28" s="30">
        <f t="shared" si="0"/>
        <v>60</v>
      </c>
      <c r="H28" s="11"/>
      <c r="I28" s="12">
        <f t="shared" si="1"/>
        <v>0</v>
      </c>
      <c r="J28" s="32" t="s">
        <v>363</v>
      </c>
    </row>
    <row r="29" spans="1:10" s="13" customFormat="1" ht="19.350000000000001" customHeight="1" x14ac:dyDescent="0.15">
      <c r="A29" s="9">
        <v>23</v>
      </c>
      <c r="B29" s="24" t="s">
        <v>60</v>
      </c>
      <c r="C29" s="10" t="s">
        <v>57</v>
      </c>
      <c r="D29" s="10" t="s">
        <v>22</v>
      </c>
      <c r="E29" s="29">
        <v>300</v>
      </c>
      <c r="F29" s="30"/>
      <c r="G29" s="30">
        <f t="shared" si="0"/>
        <v>300</v>
      </c>
      <c r="H29" s="11"/>
      <c r="I29" s="12">
        <f t="shared" si="1"/>
        <v>0</v>
      </c>
      <c r="J29" s="32" t="s">
        <v>356</v>
      </c>
    </row>
    <row r="30" spans="1:10" s="13" customFormat="1" ht="19.350000000000001" customHeight="1" x14ac:dyDescent="0.15">
      <c r="A30" s="9">
        <v>24</v>
      </c>
      <c r="B30" s="24" t="s">
        <v>61</v>
      </c>
      <c r="C30" s="10" t="s">
        <v>62</v>
      </c>
      <c r="D30" s="10" t="s">
        <v>22</v>
      </c>
      <c r="E30" s="29">
        <v>40</v>
      </c>
      <c r="F30" s="30">
        <v>300</v>
      </c>
      <c r="G30" s="30">
        <f t="shared" si="0"/>
        <v>340</v>
      </c>
      <c r="H30" s="11"/>
      <c r="I30" s="12">
        <f t="shared" si="1"/>
        <v>0</v>
      </c>
      <c r="J30" s="32" t="s">
        <v>364</v>
      </c>
    </row>
    <row r="31" spans="1:10" s="13" customFormat="1" ht="19.350000000000001" customHeight="1" x14ac:dyDescent="0.15">
      <c r="A31" s="9">
        <v>25</v>
      </c>
      <c r="B31" s="24" t="s">
        <v>63</v>
      </c>
      <c r="C31" s="10" t="s">
        <v>62</v>
      </c>
      <c r="D31" s="10" t="s">
        <v>22</v>
      </c>
      <c r="E31" s="29">
        <v>40</v>
      </c>
      <c r="F31" s="30"/>
      <c r="G31" s="30">
        <f t="shared" si="0"/>
        <v>40</v>
      </c>
      <c r="H31" s="11"/>
      <c r="I31" s="12">
        <f t="shared" si="1"/>
        <v>0</v>
      </c>
      <c r="J31" s="32" t="s">
        <v>365</v>
      </c>
    </row>
    <row r="32" spans="1:10" s="13" customFormat="1" ht="19.350000000000001" customHeight="1" x14ac:dyDescent="0.15">
      <c r="A32" s="9">
        <v>26</v>
      </c>
      <c r="B32" s="24" t="s">
        <v>64</v>
      </c>
      <c r="C32" s="10" t="s">
        <v>65</v>
      </c>
      <c r="D32" s="10" t="s">
        <v>22</v>
      </c>
      <c r="E32" s="30">
        <v>100</v>
      </c>
      <c r="F32" s="30">
        <v>140</v>
      </c>
      <c r="G32" s="30">
        <f t="shared" si="0"/>
        <v>240</v>
      </c>
      <c r="H32" s="11"/>
      <c r="I32" s="12">
        <f t="shared" si="1"/>
        <v>0</v>
      </c>
      <c r="J32" s="32" t="s">
        <v>366</v>
      </c>
    </row>
    <row r="33" spans="1:10" s="13" customFormat="1" ht="19.350000000000001" customHeight="1" x14ac:dyDescent="0.15">
      <c r="A33" s="9">
        <v>27</v>
      </c>
      <c r="B33" s="24" t="s">
        <v>66</v>
      </c>
      <c r="C33" s="10" t="s">
        <v>38</v>
      </c>
      <c r="D33" s="10" t="s">
        <v>25</v>
      </c>
      <c r="E33" s="29">
        <v>1</v>
      </c>
      <c r="F33" s="30"/>
      <c r="G33" s="30">
        <f t="shared" si="0"/>
        <v>1</v>
      </c>
      <c r="H33" s="11"/>
      <c r="I33" s="12">
        <f t="shared" si="1"/>
        <v>0</v>
      </c>
      <c r="J33" s="32" t="s">
        <v>354</v>
      </c>
    </row>
    <row r="34" spans="1:10" s="13" customFormat="1" ht="19.350000000000001" customHeight="1" x14ac:dyDescent="0.15">
      <c r="A34" s="9">
        <v>28</v>
      </c>
      <c r="B34" s="24" t="s">
        <v>67</v>
      </c>
      <c r="C34" s="10" t="s">
        <v>68</v>
      </c>
      <c r="D34" s="10" t="s">
        <v>22</v>
      </c>
      <c r="E34" s="29">
        <v>30</v>
      </c>
      <c r="F34" s="30"/>
      <c r="G34" s="30">
        <f t="shared" si="0"/>
        <v>30</v>
      </c>
      <c r="H34" s="11"/>
      <c r="I34" s="12">
        <f t="shared" si="1"/>
        <v>0</v>
      </c>
      <c r="J34" s="32"/>
    </row>
    <row r="35" spans="1:10" s="13" customFormat="1" ht="19.350000000000001" customHeight="1" x14ac:dyDescent="0.15">
      <c r="A35" s="9">
        <v>29</v>
      </c>
      <c r="B35" s="24" t="s">
        <v>69</v>
      </c>
      <c r="C35" s="10" t="s">
        <v>70</v>
      </c>
      <c r="D35" s="10" t="s">
        <v>22</v>
      </c>
      <c r="E35" s="30">
        <v>5</v>
      </c>
      <c r="F35" s="30"/>
      <c r="G35" s="30">
        <f t="shared" si="0"/>
        <v>5</v>
      </c>
      <c r="H35" s="11"/>
      <c r="I35" s="12">
        <f t="shared" si="1"/>
        <v>0</v>
      </c>
      <c r="J35" s="32" t="s">
        <v>62</v>
      </c>
    </row>
    <row r="36" spans="1:10" s="13" customFormat="1" ht="19.350000000000001" customHeight="1" x14ac:dyDescent="0.15">
      <c r="A36" s="9">
        <v>30</v>
      </c>
      <c r="B36" s="24" t="s">
        <v>71</v>
      </c>
      <c r="C36" s="10" t="s">
        <v>38</v>
      </c>
      <c r="D36" s="10" t="s">
        <v>25</v>
      </c>
      <c r="E36" s="30">
        <v>10</v>
      </c>
      <c r="F36" s="30"/>
      <c r="G36" s="30">
        <f t="shared" si="0"/>
        <v>10</v>
      </c>
      <c r="H36" s="11"/>
      <c r="I36" s="12">
        <f t="shared" si="1"/>
        <v>0</v>
      </c>
      <c r="J36" s="23" t="s">
        <v>367</v>
      </c>
    </row>
    <row r="37" spans="1:10" s="13" customFormat="1" ht="19.350000000000001" customHeight="1" x14ac:dyDescent="0.15">
      <c r="A37" s="9">
        <v>31</v>
      </c>
      <c r="B37" s="24" t="s">
        <v>72</v>
      </c>
      <c r="C37" s="10" t="s">
        <v>73</v>
      </c>
      <c r="D37" s="10" t="s">
        <v>22</v>
      </c>
      <c r="E37" s="29">
        <v>180</v>
      </c>
      <c r="F37" s="30"/>
      <c r="G37" s="30">
        <f t="shared" si="0"/>
        <v>180</v>
      </c>
      <c r="H37" s="11"/>
      <c r="I37" s="12">
        <f t="shared" si="1"/>
        <v>0</v>
      </c>
      <c r="J37" s="32" t="s">
        <v>356</v>
      </c>
    </row>
    <row r="38" spans="1:10" s="13" customFormat="1" ht="19.350000000000001" customHeight="1" x14ac:dyDescent="0.15">
      <c r="A38" s="9">
        <v>32</v>
      </c>
      <c r="B38" s="24" t="s">
        <v>74</v>
      </c>
      <c r="C38" s="10" t="s">
        <v>75</v>
      </c>
      <c r="D38" s="10" t="s">
        <v>25</v>
      </c>
      <c r="E38" s="29">
        <v>10</v>
      </c>
      <c r="F38" s="30"/>
      <c r="G38" s="30">
        <f t="shared" si="0"/>
        <v>10</v>
      </c>
      <c r="H38" s="11"/>
      <c r="I38" s="12">
        <f t="shared" si="1"/>
        <v>0</v>
      </c>
      <c r="J38" s="32" t="s">
        <v>361</v>
      </c>
    </row>
    <row r="39" spans="1:10" s="13" customFormat="1" ht="19.350000000000001" customHeight="1" x14ac:dyDescent="0.15">
      <c r="A39" s="9">
        <v>33</v>
      </c>
      <c r="B39" s="24" t="s">
        <v>76</v>
      </c>
      <c r="C39" s="10" t="s">
        <v>77</v>
      </c>
      <c r="D39" s="10" t="s">
        <v>22</v>
      </c>
      <c r="E39" s="29">
        <v>60</v>
      </c>
      <c r="F39" s="30"/>
      <c r="G39" s="30">
        <f t="shared" si="0"/>
        <v>60</v>
      </c>
      <c r="H39" s="11"/>
      <c r="I39" s="12">
        <f t="shared" si="1"/>
        <v>0</v>
      </c>
      <c r="J39" s="32" t="s">
        <v>79</v>
      </c>
    </row>
    <row r="40" spans="1:10" s="13" customFormat="1" ht="19.350000000000001" customHeight="1" x14ac:dyDescent="0.15">
      <c r="A40" s="9">
        <v>34</v>
      </c>
      <c r="B40" s="24" t="s">
        <v>78</v>
      </c>
      <c r="C40" s="29" t="s">
        <v>79</v>
      </c>
      <c r="D40" s="10" t="s">
        <v>22</v>
      </c>
      <c r="E40" s="29">
        <v>10</v>
      </c>
      <c r="F40" s="30"/>
      <c r="G40" s="30">
        <f t="shared" si="0"/>
        <v>10</v>
      </c>
      <c r="H40" s="11"/>
      <c r="I40" s="12">
        <f t="shared" si="1"/>
        <v>0</v>
      </c>
      <c r="J40" s="32" t="s">
        <v>368</v>
      </c>
    </row>
    <row r="41" spans="1:10" s="13" customFormat="1" ht="19.350000000000001" customHeight="1" x14ac:dyDescent="0.15">
      <c r="A41" s="9">
        <v>35</v>
      </c>
      <c r="B41" s="24" t="s">
        <v>80</v>
      </c>
      <c r="C41" s="10" t="s">
        <v>81</v>
      </c>
      <c r="D41" s="10" t="s">
        <v>18</v>
      </c>
      <c r="E41" s="29">
        <v>20</v>
      </c>
      <c r="F41" s="30"/>
      <c r="G41" s="30">
        <f t="shared" si="0"/>
        <v>20</v>
      </c>
      <c r="H41" s="11"/>
      <c r="I41" s="12">
        <f t="shared" si="1"/>
        <v>0</v>
      </c>
      <c r="J41" s="32" t="s">
        <v>62</v>
      </c>
    </row>
    <row r="42" spans="1:10" s="13" customFormat="1" ht="19.350000000000001" customHeight="1" x14ac:dyDescent="0.15">
      <c r="A42" s="9">
        <v>36</v>
      </c>
      <c r="B42" s="24" t="s">
        <v>82</v>
      </c>
      <c r="C42" s="10" t="s">
        <v>83</v>
      </c>
      <c r="D42" s="10" t="s">
        <v>18</v>
      </c>
      <c r="E42" s="29">
        <v>20</v>
      </c>
      <c r="F42" s="30"/>
      <c r="G42" s="30">
        <f t="shared" si="0"/>
        <v>20</v>
      </c>
      <c r="H42" s="11"/>
      <c r="I42" s="12">
        <f t="shared" si="1"/>
        <v>0</v>
      </c>
      <c r="J42" s="32" t="s">
        <v>369</v>
      </c>
    </row>
    <row r="43" spans="1:10" s="13" customFormat="1" ht="19.350000000000001" customHeight="1" x14ac:dyDescent="0.15">
      <c r="A43" s="9">
        <v>37</v>
      </c>
      <c r="B43" s="24" t="s">
        <v>84</v>
      </c>
      <c r="C43" s="10" t="s">
        <v>70</v>
      </c>
      <c r="D43" s="29" t="s">
        <v>22</v>
      </c>
      <c r="E43" s="30">
        <v>250</v>
      </c>
      <c r="F43" s="30"/>
      <c r="G43" s="30">
        <f t="shared" si="0"/>
        <v>250</v>
      </c>
      <c r="H43" s="11"/>
      <c r="I43" s="12">
        <f t="shared" si="1"/>
        <v>0</v>
      </c>
      <c r="J43" s="32" t="s">
        <v>360</v>
      </c>
    </row>
    <row r="44" spans="1:10" s="13" customFormat="1" ht="19.350000000000001" customHeight="1" x14ac:dyDescent="0.15">
      <c r="A44" s="9">
        <v>38</v>
      </c>
      <c r="B44" s="24" t="s">
        <v>85</v>
      </c>
      <c r="C44" s="10" t="s">
        <v>86</v>
      </c>
      <c r="D44" s="10" t="s">
        <v>18</v>
      </c>
      <c r="E44" s="29">
        <v>6</v>
      </c>
      <c r="F44" s="30"/>
      <c r="G44" s="30">
        <f t="shared" si="0"/>
        <v>6</v>
      </c>
      <c r="H44" s="11"/>
      <c r="I44" s="12">
        <f t="shared" si="1"/>
        <v>0</v>
      </c>
      <c r="J44" s="32" t="s">
        <v>370</v>
      </c>
    </row>
    <row r="45" spans="1:10" s="13" customFormat="1" ht="19.350000000000001" customHeight="1" x14ac:dyDescent="0.15">
      <c r="A45" s="9">
        <v>39</v>
      </c>
      <c r="B45" s="24" t="s">
        <v>87</v>
      </c>
      <c r="C45" s="10" t="s">
        <v>88</v>
      </c>
      <c r="D45" s="10" t="s">
        <v>22</v>
      </c>
      <c r="E45" s="29">
        <v>200</v>
      </c>
      <c r="F45" s="30">
        <v>60</v>
      </c>
      <c r="G45" s="30">
        <f t="shared" si="0"/>
        <v>260</v>
      </c>
      <c r="H45" s="11"/>
      <c r="I45" s="12">
        <f t="shared" si="1"/>
        <v>0</v>
      </c>
      <c r="J45" s="33" t="s">
        <v>371</v>
      </c>
    </row>
    <row r="46" spans="1:10" s="13" customFormat="1" ht="19.350000000000001" customHeight="1" x14ac:dyDescent="0.15">
      <c r="A46" s="9">
        <v>40</v>
      </c>
      <c r="B46" s="24" t="s">
        <v>89</v>
      </c>
      <c r="C46" s="10" t="s">
        <v>90</v>
      </c>
      <c r="D46" s="10" t="s">
        <v>18</v>
      </c>
      <c r="E46" s="29">
        <v>40</v>
      </c>
      <c r="F46" s="30">
        <v>3</v>
      </c>
      <c r="G46" s="30">
        <f t="shared" si="0"/>
        <v>43</v>
      </c>
      <c r="H46" s="11"/>
      <c r="I46" s="12">
        <f t="shared" si="1"/>
        <v>0</v>
      </c>
      <c r="J46" s="32" t="s">
        <v>372</v>
      </c>
    </row>
    <row r="47" spans="1:10" s="13" customFormat="1" ht="19.350000000000001" customHeight="1" x14ac:dyDescent="0.15">
      <c r="A47" s="9">
        <v>41</v>
      </c>
      <c r="B47" s="24" t="s">
        <v>91</v>
      </c>
      <c r="C47" s="29" t="s">
        <v>92</v>
      </c>
      <c r="D47" s="29" t="s">
        <v>18</v>
      </c>
      <c r="E47" s="29">
        <v>3</v>
      </c>
      <c r="F47" s="30"/>
      <c r="G47" s="30">
        <f t="shared" si="0"/>
        <v>3</v>
      </c>
      <c r="H47" s="11"/>
      <c r="I47" s="12">
        <f t="shared" si="1"/>
        <v>0</v>
      </c>
      <c r="J47" s="32" t="s">
        <v>373</v>
      </c>
    </row>
    <row r="48" spans="1:10" s="13" customFormat="1" ht="19.350000000000001" customHeight="1" x14ac:dyDescent="0.15">
      <c r="A48" s="9">
        <v>42</v>
      </c>
      <c r="B48" s="24" t="s">
        <v>93</v>
      </c>
      <c r="C48" s="29" t="s">
        <v>94</v>
      </c>
      <c r="D48" s="29" t="s">
        <v>36</v>
      </c>
      <c r="E48" s="30">
        <v>500</v>
      </c>
      <c r="F48" s="30"/>
      <c r="G48" s="30">
        <f t="shared" si="0"/>
        <v>500</v>
      </c>
      <c r="H48" s="11"/>
      <c r="I48" s="12">
        <f t="shared" si="1"/>
        <v>0</v>
      </c>
      <c r="J48" s="32" t="s">
        <v>374</v>
      </c>
    </row>
    <row r="49" spans="1:10" s="13" customFormat="1" ht="19.350000000000001" customHeight="1" x14ac:dyDescent="0.15">
      <c r="A49" s="9">
        <v>43</v>
      </c>
      <c r="B49" s="24" t="s">
        <v>95</v>
      </c>
      <c r="C49" s="10" t="s">
        <v>96</v>
      </c>
      <c r="D49" s="10" t="s">
        <v>18</v>
      </c>
      <c r="E49" s="29">
        <v>120</v>
      </c>
      <c r="F49" s="30"/>
      <c r="G49" s="30">
        <f t="shared" si="0"/>
        <v>120</v>
      </c>
      <c r="H49" s="11"/>
      <c r="I49" s="12">
        <f t="shared" si="1"/>
        <v>0</v>
      </c>
      <c r="J49" s="32" t="s">
        <v>70</v>
      </c>
    </row>
    <row r="50" spans="1:10" s="13" customFormat="1" ht="19.350000000000001" customHeight="1" x14ac:dyDescent="0.15">
      <c r="A50" s="9">
        <v>44</v>
      </c>
      <c r="B50" s="24" t="s">
        <v>97</v>
      </c>
      <c r="C50" s="42" t="s">
        <v>98</v>
      </c>
      <c r="D50" s="10" t="s">
        <v>22</v>
      </c>
      <c r="E50" s="30">
        <v>120</v>
      </c>
      <c r="F50" s="30">
        <v>60</v>
      </c>
      <c r="G50" s="30">
        <f t="shared" si="0"/>
        <v>180</v>
      </c>
      <c r="H50" s="11"/>
      <c r="I50" s="12">
        <f t="shared" si="1"/>
        <v>0</v>
      </c>
      <c r="J50" s="32" t="s">
        <v>375</v>
      </c>
    </row>
    <row r="51" spans="1:10" s="13" customFormat="1" ht="19.350000000000001" customHeight="1" x14ac:dyDescent="0.15">
      <c r="A51" s="9">
        <v>45</v>
      </c>
      <c r="B51" s="24" t="s">
        <v>483</v>
      </c>
      <c r="C51" s="42" t="s">
        <v>484</v>
      </c>
      <c r="D51" s="10" t="s">
        <v>485</v>
      </c>
      <c r="E51" s="30"/>
      <c r="F51" s="30">
        <v>200</v>
      </c>
      <c r="G51" s="30">
        <f t="shared" si="0"/>
        <v>200</v>
      </c>
      <c r="H51" s="11"/>
      <c r="I51" s="12">
        <f t="shared" si="1"/>
        <v>0</v>
      </c>
      <c r="J51" s="32" t="s">
        <v>486</v>
      </c>
    </row>
    <row r="52" spans="1:10" s="13" customFormat="1" ht="19.350000000000001" customHeight="1" x14ac:dyDescent="0.15">
      <c r="A52" s="9">
        <v>46</v>
      </c>
      <c r="B52" s="24" t="s">
        <v>99</v>
      </c>
      <c r="C52" s="10" t="s">
        <v>24</v>
      </c>
      <c r="D52" s="10" t="s">
        <v>18</v>
      </c>
      <c r="E52" s="29">
        <v>2</v>
      </c>
      <c r="F52" s="30"/>
      <c r="G52" s="30">
        <f t="shared" si="0"/>
        <v>2</v>
      </c>
      <c r="H52" s="11"/>
      <c r="I52" s="12">
        <f t="shared" si="1"/>
        <v>0</v>
      </c>
      <c r="J52" s="32" t="s">
        <v>376</v>
      </c>
    </row>
    <row r="53" spans="1:10" s="13" customFormat="1" ht="19.350000000000001" customHeight="1" x14ac:dyDescent="0.15">
      <c r="A53" s="9">
        <v>47</v>
      </c>
      <c r="B53" s="24" t="s">
        <v>100</v>
      </c>
      <c r="C53" s="10" t="s">
        <v>101</v>
      </c>
      <c r="D53" s="10" t="s">
        <v>25</v>
      </c>
      <c r="E53" s="29">
        <v>2</v>
      </c>
      <c r="F53" s="30"/>
      <c r="G53" s="30">
        <f t="shared" si="0"/>
        <v>2</v>
      </c>
      <c r="H53" s="11"/>
      <c r="I53" s="12">
        <f t="shared" si="1"/>
        <v>0</v>
      </c>
      <c r="J53" s="32" t="s">
        <v>377</v>
      </c>
    </row>
    <row r="54" spans="1:10" s="13" customFormat="1" ht="19.350000000000001" customHeight="1" x14ac:dyDescent="0.15">
      <c r="A54" s="9">
        <v>48</v>
      </c>
      <c r="B54" s="24" t="s">
        <v>102</v>
      </c>
      <c r="C54" s="10" t="s">
        <v>103</v>
      </c>
      <c r="D54" s="10" t="s">
        <v>22</v>
      </c>
      <c r="E54" s="29">
        <v>100</v>
      </c>
      <c r="F54" s="30"/>
      <c r="G54" s="30">
        <f t="shared" si="0"/>
        <v>100</v>
      </c>
      <c r="H54" s="11"/>
      <c r="I54" s="12">
        <f t="shared" si="1"/>
        <v>0</v>
      </c>
      <c r="J54" s="32" t="s">
        <v>356</v>
      </c>
    </row>
    <row r="55" spans="1:10" s="13" customFormat="1" ht="19.350000000000001" customHeight="1" x14ac:dyDescent="0.15">
      <c r="A55" s="9">
        <v>49</v>
      </c>
      <c r="B55" s="24" t="s">
        <v>104</v>
      </c>
      <c r="C55" s="10" t="s">
        <v>103</v>
      </c>
      <c r="D55" s="10" t="s">
        <v>22</v>
      </c>
      <c r="E55" s="29">
        <v>150</v>
      </c>
      <c r="F55" s="30"/>
      <c r="G55" s="30">
        <f t="shared" si="0"/>
        <v>150</v>
      </c>
      <c r="H55" s="11"/>
      <c r="I55" s="12">
        <f t="shared" si="1"/>
        <v>0</v>
      </c>
      <c r="J55" s="32" t="s">
        <v>356</v>
      </c>
    </row>
    <row r="56" spans="1:10" s="13" customFormat="1" ht="19.350000000000001" customHeight="1" x14ac:dyDescent="0.15">
      <c r="A56" s="9">
        <v>50</v>
      </c>
      <c r="B56" s="24" t="s">
        <v>105</v>
      </c>
      <c r="C56" s="10" t="s">
        <v>106</v>
      </c>
      <c r="D56" s="10" t="s">
        <v>25</v>
      </c>
      <c r="E56" s="29">
        <v>10</v>
      </c>
      <c r="F56" s="30"/>
      <c r="G56" s="30">
        <f t="shared" si="0"/>
        <v>10</v>
      </c>
      <c r="H56" s="11"/>
      <c r="I56" s="12">
        <f t="shared" si="1"/>
        <v>0</v>
      </c>
      <c r="J56" s="32" t="s">
        <v>378</v>
      </c>
    </row>
    <row r="57" spans="1:10" s="13" customFormat="1" ht="19.350000000000001" customHeight="1" x14ac:dyDescent="0.15">
      <c r="A57" s="9">
        <v>51</v>
      </c>
      <c r="B57" s="24" t="s">
        <v>107</v>
      </c>
      <c r="C57" s="10" t="s">
        <v>108</v>
      </c>
      <c r="D57" s="10" t="s">
        <v>18</v>
      </c>
      <c r="E57" s="29">
        <v>5</v>
      </c>
      <c r="F57" s="30"/>
      <c r="G57" s="30">
        <f t="shared" si="0"/>
        <v>5</v>
      </c>
      <c r="H57" s="11"/>
      <c r="I57" s="12">
        <f t="shared" si="1"/>
        <v>0</v>
      </c>
      <c r="J57" s="32" t="s">
        <v>379</v>
      </c>
    </row>
    <row r="58" spans="1:10" s="13" customFormat="1" ht="19.350000000000001" customHeight="1" x14ac:dyDescent="0.15">
      <c r="A58" s="9">
        <v>52</v>
      </c>
      <c r="B58" s="24" t="s">
        <v>109</v>
      </c>
      <c r="C58" s="10" t="s">
        <v>75</v>
      </c>
      <c r="D58" s="10" t="s">
        <v>18</v>
      </c>
      <c r="E58" s="29">
        <v>10</v>
      </c>
      <c r="F58" s="30"/>
      <c r="G58" s="30">
        <f t="shared" si="0"/>
        <v>10</v>
      </c>
      <c r="H58" s="11"/>
      <c r="I58" s="12">
        <f t="shared" si="1"/>
        <v>0</v>
      </c>
      <c r="J58" s="32" t="s">
        <v>361</v>
      </c>
    </row>
    <row r="59" spans="1:10" s="13" customFormat="1" ht="19.350000000000001" customHeight="1" x14ac:dyDescent="0.15">
      <c r="A59" s="9">
        <v>53</v>
      </c>
      <c r="B59" s="24" t="s">
        <v>110</v>
      </c>
      <c r="C59" s="10" t="s">
        <v>38</v>
      </c>
      <c r="D59" s="10" t="s">
        <v>25</v>
      </c>
      <c r="E59" s="29">
        <v>5</v>
      </c>
      <c r="F59" s="30"/>
      <c r="G59" s="30">
        <f t="shared" si="0"/>
        <v>5</v>
      </c>
      <c r="H59" s="11"/>
      <c r="I59" s="12">
        <f t="shared" si="1"/>
        <v>0</v>
      </c>
      <c r="J59" s="32" t="s">
        <v>354</v>
      </c>
    </row>
    <row r="60" spans="1:10" s="13" customFormat="1" ht="19.350000000000001" customHeight="1" x14ac:dyDescent="0.15">
      <c r="A60" s="9">
        <v>54</v>
      </c>
      <c r="B60" s="24" t="s">
        <v>111</v>
      </c>
      <c r="C60" s="10" t="s">
        <v>75</v>
      </c>
      <c r="D60" s="10" t="s">
        <v>25</v>
      </c>
      <c r="E60" s="29">
        <v>5</v>
      </c>
      <c r="F60" s="30"/>
      <c r="G60" s="30">
        <f t="shared" si="0"/>
        <v>5</v>
      </c>
      <c r="H60" s="11"/>
      <c r="I60" s="12">
        <f t="shared" si="1"/>
        <v>0</v>
      </c>
      <c r="J60" s="32" t="s">
        <v>380</v>
      </c>
    </row>
    <row r="61" spans="1:10" s="13" customFormat="1" ht="19.350000000000001" customHeight="1" x14ac:dyDescent="0.15">
      <c r="A61" s="9">
        <v>55</v>
      </c>
      <c r="B61" s="24" t="s">
        <v>112</v>
      </c>
      <c r="C61" s="10" t="s">
        <v>113</v>
      </c>
      <c r="D61" s="10" t="s">
        <v>18</v>
      </c>
      <c r="E61" s="29">
        <v>40</v>
      </c>
      <c r="F61" s="30"/>
      <c r="G61" s="30">
        <f t="shared" si="0"/>
        <v>40</v>
      </c>
      <c r="H61" s="11"/>
      <c r="I61" s="12">
        <f t="shared" si="1"/>
        <v>0</v>
      </c>
      <c r="J61" s="32" t="s">
        <v>381</v>
      </c>
    </row>
    <row r="62" spans="1:10" s="13" customFormat="1" ht="19.350000000000001" customHeight="1" x14ac:dyDescent="0.15">
      <c r="A62" s="9">
        <v>56</v>
      </c>
      <c r="B62" s="24" t="s">
        <v>114</v>
      </c>
      <c r="C62" s="10" t="s">
        <v>106</v>
      </c>
      <c r="D62" s="10" t="s">
        <v>25</v>
      </c>
      <c r="E62" s="29">
        <v>10</v>
      </c>
      <c r="F62" s="30"/>
      <c r="G62" s="30">
        <f t="shared" si="0"/>
        <v>10</v>
      </c>
      <c r="H62" s="11"/>
      <c r="I62" s="12">
        <f t="shared" si="1"/>
        <v>0</v>
      </c>
      <c r="J62" s="32"/>
    </row>
    <row r="63" spans="1:10" s="13" customFormat="1" ht="19.350000000000001" customHeight="1" x14ac:dyDescent="0.15">
      <c r="A63" s="9">
        <v>57</v>
      </c>
      <c r="B63" s="24" t="s">
        <v>115</v>
      </c>
      <c r="C63" s="10" t="s">
        <v>116</v>
      </c>
      <c r="D63" s="10" t="s">
        <v>22</v>
      </c>
      <c r="E63" s="29">
        <v>6</v>
      </c>
      <c r="F63" s="30"/>
      <c r="G63" s="30">
        <f t="shared" si="0"/>
        <v>6</v>
      </c>
      <c r="H63" s="11"/>
      <c r="I63" s="12">
        <f t="shared" si="1"/>
        <v>0</v>
      </c>
      <c r="J63" s="32" t="s">
        <v>360</v>
      </c>
    </row>
    <row r="64" spans="1:10" s="13" customFormat="1" ht="19.350000000000001" customHeight="1" x14ac:dyDescent="0.15">
      <c r="A64" s="9">
        <v>58</v>
      </c>
      <c r="B64" s="24" t="s">
        <v>117</v>
      </c>
      <c r="C64" s="10" t="s">
        <v>118</v>
      </c>
      <c r="D64" s="10" t="s">
        <v>119</v>
      </c>
      <c r="E64" s="29">
        <v>80</v>
      </c>
      <c r="F64" s="30"/>
      <c r="G64" s="30">
        <f t="shared" si="0"/>
        <v>80</v>
      </c>
      <c r="H64" s="11"/>
      <c r="I64" s="12">
        <f t="shared" si="1"/>
        <v>0</v>
      </c>
      <c r="J64" s="32" t="s">
        <v>360</v>
      </c>
    </row>
    <row r="65" spans="1:10" s="13" customFormat="1" ht="19.350000000000001" customHeight="1" x14ac:dyDescent="0.15">
      <c r="A65" s="9">
        <v>59</v>
      </c>
      <c r="B65" s="24" t="s">
        <v>473</v>
      </c>
      <c r="C65" s="10" t="s">
        <v>474</v>
      </c>
      <c r="D65" s="10" t="s">
        <v>25</v>
      </c>
      <c r="E65" s="29">
        <v>600</v>
      </c>
      <c r="F65" s="30"/>
      <c r="G65" s="30">
        <f t="shared" si="0"/>
        <v>600</v>
      </c>
      <c r="H65" s="11"/>
      <c r="I65" s="12">
        <f t="shared" si="1"/>
        <v>0</v>
      </c>
      <c r="J65" s="32" t="s">
        <v>475</v>
      </c>
    </row>
    <row r="66" spans="1:10" s="13" customFormat="1" ht="19.350000000000001" customHeight="1" x14ac:dyDescent="0.15">
      <c r="A66" s="9">
        <v>60</v>
      </c>
      <c r="B66" s="24" t="s">
        <v>470</v>
      </c>
      <c r="C66" s="10" t="s">
        <v>472</v>
      </c>
      <c r="D66" s="10" t="s">
        <v>119</v>
      </c>
      <c r="E66" s="29">
        <v>10</v>
      </c>
      <c r="F66" s="30"/>
      <c r="G66" s="30">
        <f t="shared" si="0"/>
        <v>10</v>
      </c>
      <c r="H66" s="11"/>
      <c r="I66" s="12">
        <f t="shared" si="1"/>
        <v>0</v>
      </c>
      <c r="J66" s="32" t="s">
        <v>471</v>
      </c>
    </row>
    <row r="67" spans="1:10" s="13" customFormat="1" ht="19.350000000000001" customHeight="1" x14ac:dyDescent="0.15">
      <c r="A67" s="9">
        <v>61</v>
      </c>
      <c r="B67" s="24" t="s">
        <v>120</v>
      </c>
      <c r="C67" s="10" t="s">
        <v>121</v>
      </c>
      <c r="D67" s="10" t="s">
        <v>119</v>
      </c>
      <c r="E67" s="29">
        <v>20</v>
      </c>
      <c r="F67" s="30"/>
      <c r="G67" s="30">
        <f t="shared" si="0"/>
        <v>20</v>
      </c>
      <c r="H67" s="11"/>
      <c r="I67" s="12">
        <f t="shared" si="1"/>
        <v>0</v>
      </c>
      <c r="J67" s="36" t="s">
        <v>382</v>
      </c>
    </row>
    <row r="68" spans="1:10" s="13" customFormat="1" ht="19.350000000000001" customHeight="1" x14ac:dyDescent="0.15">
      <c r="A68" s="9">
        <v>62</v>
      </c>
      <c r="B68" s="24" t="s">
        <v>122</v>
      </c>
      <c r="C68" s="10" t="s">
        <v>123</v>
      </c>
      <c r="D68" s="10" t="s">
        <v>124</v>
      </c>
      <c r="E68" s="29">
        <v>10</v>
      </c>
      <c r="F68" s="30"/>
      <c r="G68" s="30">
        <f t="shared" si="0"/>
        <v>10</v>
      </c>
      <c r="H68" s="11"/>
      <c r="I68" s="12">
        <f t="shared" si="1"/>
        <v>0</v>
      </c>
      <c r="J68" s="32" t="s">
        <v>383</v>
      </c>
    </row>
    <row r="69" spans="1:10" s="13" customFormat="1" ht="19.350000000000001" customHeight="1" x14ac:dyDescent="0.15">
      <c r="A69" s="9">
        <v>63</v>
      </c>
      <c r="B69" s="24" t="s">
        <v>125</v>
      </c>
      <c r="C69" s="10" t="s">
        <v>126</v>
      </c>
      <c r="D69" s="10" t="s">
        <v>119</v>
      </c>
      <c r="E69" s="29">
        <v>50</v>
      </c>
      <c r="F69" s="30">
        <v>40</v>
      </c>
      <c r="G69" s="30">
        <f t="shared" si="0"/>
        <v>90</v>
      </c>
      <c r="H69" s="11"/>
      <c r="I69" s="12">
        <f t="shared" si="1"/>
        <v>0</v>
      </c>
      <c r="J69" s="32" t="s">
        <v>13</v>
      </c>
    </row>
    <row r="70" spans="1:10" s="13" customFormat="1" ht="19.350000000000001" customHeight="1" x14ac:dyDescent="0.15">
      <c r="A70" s="9">
        <v>64</v>
      </c>
      <c r="B70" s="24" t="s">
        <v>127</v>
      </c>
      <c r="C70" s="10" t="s">
        <v>128</v>
      </c>
      <c r="D70" s="10" t="s">
        <v>124</v>
      </c>
      <c r="E70" s="29">
        <v>10</v>
      </c>
      <c r="F70" s="30"/>
      <c r="G70" s="30">
        <f t="shared" si="0"/>
        <v>10</v>
      </c>
      <c r="H70" s="11"/>
      <c r="I70" s="12">
        <f t="shared" si="1"/>
        <v>0</v>
      </c>
      <c r="J70" s="32" t="s">
        <v>384</v>
      </c>
    </row>
    <row r="71" spans="1:10" s="13" customFormat="1" ht="19.350000000000001" customHeight="1" x14ac:dyDescent="0.15">
      <c r="A71" s="9">
        <v>65</v>
      </c>
      <c r="B71" s="24" t="s">
        <v>129</v>
      </c>
      <c r="C71" s="10" t="s">
        <v>130</v>
      </c>
      <c r="D71" s="10" t="s">
        <v>124</v>
      </c>
      <c r="E71" s="29">
        <v>10</v>
      </c>
      <c r="F71" s="30"/>
      <c r="G71" s="30">
        <f t="shared" ref="G71:G134" si="2">SUM(E71:F71)</f>
        <v>10</v>
      </c>
      <c r="H71" s="11"/>
      <c r="I71" s="12">
        <f t="shared" ref="I71:I134" si="3">H71*G71</f>
        <v>0</v>
      </c>
      <c r="J71" s="32" t="s">
        <v>384</v>
      </c>
    </row>
    <row r="72" spans="1:10" s="13" customFormat="1" ht="19.350000000000001" customHeight="1" x14ac:dyDescent="0.15">
      <c r="A72" s="9">
        <v>66</v>
      </c>
      <c r="B72" s="24" t="s">
        <v>131</v>
      </c>
      <c r="C72" s="10" t="s">
        <v>130</v>
      </c>
      <c r="D72" s="10" t="s">
        <v>124</v>
      </c>
      <c r="E72" s="29">
        <v>10</v>
      </c>
      <c r="F72" s="30"/>
      <c r="G72" s="30">
        <f t="shared" si="2"/>
        <v>10</v>
      </c>
      <c r="H72" s="11"/>
      <c r="I72" s="12">
        <f t="shared" si="3"/>
        <v>0</v>
      </c>
      <c r="J72" s="32" t="s">
        <v>384</v>
      </c>
    </row>
    <row r="73" spans="1:10" s="13" customFormat="1" ht="19.350000000000001" customHeight="1" x14ac:dyDescent="0.15">
      <c r="A73" s="9">
        <v>67</v>
      </c>
      <c r="B73" s="24" t="s">
        <v>132</v>
      </c>
      <c r="C73" s="10" t="s">
        <v>133</v>
      </c>
      <c r="D73" s="10" t="s">
        <v>119</v>
      </c>
      <c r="E73" s="29">
        <v>45</v>
      </c>
      <c r="F73" s="30">
        <v>40</v>
      </c>
      <c r="G73" s="30">
        <f t="shared" si="2"/>
        <v>85</v>
      </c>
      <c r="H73" s="11"/>
      <c r="I73" s="12">
        <f t="shared" si="3"/>
        <v>0</v>
      </c>
      <c r="J73" s="47" t="s">
        <v>385</v>
      </c>
    </row>
    <row r="74" spans="1:10" s="13" customFormat="1" ht="19.350000000000001" customHeight="1" x14ac:dyDescent="0.15">
      <c r="A74" s="9">
        <v>68</v>
      </c>
      <c r="B74" s="24" t="s">
        <v>134</v>
      </c>
      <c r="C74" s="10" t="s">
        <v>463</v>
      </c>
      <c r="D74" s="10" t="s">
        <v>135</v>
      </c>
      <c r="E74" s="29">
        <v>180</v>
      </c>
      <c r="F74" s="30"/>
      <c r="G74" s="30">
        <f t="shared" si="2"/>
        <v>180</v>
      </c>
      <c r="H74" s="11"/>
      <c r="I74" s="12">
        <f t="shared" si="3"/>
        <v>0</v>
      </c>
      <c r="J74" s="32" t="s">
        <v>386</v>
      </c>
    </row>
    <row r="75" spans="1:10" s="13" customFormat="1" ht="19.350000000000001" customHeight="1" x14ac:dyDescent="0.15">
      <c r="A75" s="9">
        <v>69</v>
      </c>
      <c r="B75" s="24" t="s">
        <v>136</v>
      </c>
      <c r="C75" s="10" t="s">
        <v>137</v>
      </c>
      <c r="D75" s="10" t="s">
        <v>138</v>
      </c>
      <c r="E75" s="29">
        <v>5</v>
      </c>
      <c r="F75" s="30"/>
      <c r="G75" s="30">
        <f t="shared" si="2"/>
        <v>5</v>
      </c>
      <c r="H75" s="11"/>
      <c r="I75" s="12">
        <f t="shared" si="3"/>
        <v>0</v>
      </c>
      <c r="J75" s="32" t="s">
        <v>387</v>
      </c>
    </row>
    <row r="76" spans="1:10" s="13" customFormat="1" ht="19.350000000000001" customHeight="1" x14ac:dyDescent="0.15">
      <c r="A76" s="9">
        <v>70</v>
      </c>
      <c r="B76" s="24" t="s">
        <v>139</v>
      </c>
      <c r="C76" s="10" t="s">
        <v>140</v>
      </c>
      <c r="D76" s="10" t="s">
        <v>119</v>
      </c>
      <c r="E76" s="29">
        <v>10</v>
      </c>
      <c r="F76" s="30">
        <v>40</v>
      </c>
      <c r="G76" s="30">
        <f t="shared" si="2"/>
        <v>50</v>
      </c>
      <c r="H76" s="11"/>
      <c r="I76" s="12">
        <f t="shared" si="3"/>
        <v>0</v>
      </c>
      <c r="J76" s="32" t="s">
        <v>387</v>
      </c>
    </row>
    <row r="77" spans="1:10" s="13" customFormat="1" ht="19.350000000000001" customHeight="1" x14ac:dyDescent="0.15">
      <c r="A77" s="9">
        <v>71</v>
      </c>
      <c r="B77" s="24" t="s">
        <v>141</v>
      </c>
      <c r="C77" s="10" t="s">
        <v>137</v>
      </c>
      <c r="D77" s="10" t="s">
        <v>138</v>
      </c>
      <c r="E77" s="29">
        <v>60</v>
      </c>
      <c r="F77" s="30"/>
      <c r="G77" s="30">
        <f t="shared" si="2"/>
        <v>60</v>
      </c>
      <c r="H77" s="11"/>
      <c r="I77" s="12">
        <f t="shared" si="3"/>
        <v>0</v>
      </c>
      <c r="J77" s="32" t="s">
        <v>388</v>
      </c>
    </row>
    <row r="78" spans="1:10" s="13" customFormat="1" ht="19.350000000000001" customHeight="1" x14ac:dyDescent="0.15">
      <c r="A78" s="9">
        <v>72</v>
      </c>
      <c r="B78" s="24" t="s">
        <v>479</v>
      </c>
      <c r="C78" s="29" t="s">
        <v>480</v>
      </c>
      <c r="D78" s="29" t="s">
        <v>481</v>
      </c>
      <c r="E78" s="30">
        <v>30</v>
      </c>
      <c r="F78" s="30"/>
      <c r="G78" s="30">
        <f t="shared" si="2"/>
        <v>30</v>
      </c>
      <c r="H78" s="11"/>
      <c r="I78" s="12">
        <f t="shared" si="3"/>
        <v>0</v>
      </c>
      <c r="J78" s="32" t="s">
        <v>482</v>
      </c>
    </row>
    <row r="79" spans="1:10" s="13" customFormat="1" ht="19.350000000000001" customHeight="1" x14ac:dyDescent="0.15">
      <c r="A79" s="9">
        <v>73</v>
      </c>
      <c r="B79" s="24" t="s">
        <v>142</v>
      </c>
      <c r="C79" s="10" t="s">
        <v>143</v>
      </c>
      <c r="D79" s="10" t="s">
        <v>124</v>
      </c>
      <c r="E79" s="29">
        <v>6</v>
      </c>
      <c r="F79" s="30"/>
      <c r="G79" s="30">
        <f t="shared" si="2"/>
        <v>6</v>
      </c>
      <c r="H79" s="11"/>
      <c r="I79" s="12">
        <f t="shared" si="3"/>
        <v>0</v>
      </c>
      <c r="J79" s="32" t="s">
        <v>389</v>
      </c>
    </row>
    <row r="80" spans="1:10" s="13" customFormat="1" ht="19.350000000000001" customHeight="1" x14ac:dyDescent="0.15">
      <c r="A80" s="9">
        <v>74</v>
      </c>
      <c r="B80" s="24" t="s">
        <v>144</v>
      </c>
      <c r="C80" s="10" t="s">
        <v>145</v>
      </c>
      <c r="D80" s="10" t="s">
        <v>135</v>
      </c>
      <c r="E80" s="29">
        <v>5</v>
      </c>
      <c r="F80" s="30"/>
      <c r="G80" s="30">
        <f t="shared" si="2"/>
        <v>5</v>
      </c>
      <c r="H80" s="11"/>
      <c r="I80" s="12">
        <f t="shared" si="3"/>
        <v>0</v>
      </c>
      <c r="J80" s="32" t="s">
        <v>390</v>
      </c>
    </row>
    <row r="81" spans="1:10" s="13" customFormat="1" ht="19.350000000000001" customHeight="1" x14ac:dyDescent="0.15">
      <c r="A81" s="9">
        <v>75</v>
      </c>
      <c r="B81" s="43" t="s">
        <v>146</v>
      </c>
      <c r="C81" s="44" t="s">
        <v>147</v>
      </c>
      <c r="D81" s="44" t="s">
        <v>119</v>
      </c>
      <c r="E81" s="31"/>
      <c r="F81" s="30">
        <v>50</v>
      </c>
      <c r="G81" s="30">
        <f t="shared" si="2"/>
        <v>50</v>
      </c>
      <c r="H81" s="11"/>
      <c r="I81" s="12">
        <f t="shared" si="3"/>
        <v>0</v>
      </c>
      <c r="J81" s="48" t="s">
        <v>391</v>
      </c>
    </row>
    <row r="82" spans="1:10" s="13" customFormat="1" ht="19.350000000000001" customHeight="1" x14ac:dyDescent="0.15">
      <c r="A82" s="9">
        <v>76</v>
      </c>
      <c r="B82" s="24" t="s">
        <v>148</v>
      </c>
      <c r="C82" s="10" t="s">
        <v>149</v>
      </c>
      <c r="D82" s="10" t="s">
        <v>135</v>
      </c>
      <c r="E82" s="29">
        <v>6</v>
      </c>
      <c r="F82" s="30"/>
      <c r="G82" s="30">
        <f t="shared" si="2"/>
        <v>6</v>
      </c>
      <c r="H82" s="11"/>
      <c r="I82" s="12">
        <f t="shared" si="3"/>
        <v>0</v>
      </c>
      <c r="J82" s="32" t="s">
        <v>356</v>
      </c>
    </row>
    <row r="83" spans="1:10" s="13" customFormat="1" ht="19.350000000000001" customHeight="1" x14ac:dyDescent="0.15">
      <c r="A83" s="9">
        <v>77</v>
      </c>
      <c r="B83" s="51" t="s">
        <v>477</v>
      </c>
      <c r="C83" s="52" t="s">
        <v>476</v>
      </c>
      <c r="D83" s="52" t="s">
        <v>135</v>
      </c>
      <c r="E83" s="29">
        <v>20</v>
      </c>
      <c r="F83" s="30"/>
      <c r="G83" s="30">
        <f t="shared" si="2"/>
        <v>20</v>
      </c>
      <c r="H83" s="11"/>
      <c r="I83" s="12">
        <f t="shared" si="3"/>
        <v>0</v>
      </c>
      <c r="J83" s="32" t="s">
        <v>234</v>
      </c>
    </row>
    <row r="84" spans="1:10" s="13" customFormat="1" ht="19.350000000000001" customHeight="1" x14ac:dyDescent="0.15">
      <c r="A84" s="9">
        <v>78</v>
      </c>
      <c r="B84" s="24" t="s">
        <v>150</v>
      </c>
      <c r="C84" s="10" t="s">
        <v>151</v>
      </c>
      <c r="D84" s="10" t="s">
        <v>135</v>
      </c>
      <c r="E84" s="30">
        <v>60</v>
      </c>
      <c r="F84" s="30">
        <v>120</v>
      </c>
      <c r="G84" s="30">
        <f t="shared" si="2"/>
        <v>180</v>
      </c>
      <c r="H84" s="11"/>
      <c r="I84" s="12">
        <f t="shared" si="3"/>
        <v>0</v>
      </c>
      <c r="J84" s="32" t="s">
        <v>392</v>
      </c>
    </row>
    <row r="85" spans="1:10" s="13" customFormat="1" ht="19.350000000000001" customHeight="1" x14ac:dyDescent="0.15">
      <c r="A85" s="9">
        <v>79</v>
      </c>
      <c r="B85" s="24" t="s">
        <v>152</v>
      </c>
      <c r="C85" s="10" t="s">
        <v>153</v>
      </c>
      <c r="D85" s="10" t="s">
        <v>135</v>
      </c>
      <c r="E85" s="29">
        <v>10</v>
      </c>
      <c r="F85" s="30"/>
      <c r="G85" s="30">
        <f t="shared" si="2"/>
        <v>10</v>
      </c>
      <c r="H85" s="11"/>
      <c r="I85" s="12">
        <f t="shared" si="3"/>
        <v>0</v>
      </c>
      <c r="J85" s="32" t="s">
        <v>393</v>
      </c>
    </row>
    <row r="86" spans="1:10" s="13" customFormat="1" ht="19.350000000000001" customHeight="1" x14ac:dyDescent="0.15">
      <c r="A86" s="9">
        <v>80</v>
      </c>
      <c r="B86" s="24" t="s">
        <v>154</v>
      </c>
      <c r="C86" s="29" t="s">
        <v>155</v>
      </c>
      <c r="D86" s="10" t="s">
        <v>135</v>
      </c>
      <c r="E86" s="29">
        <v>60</v>
      </c>
      <c r="F86" s="30"/>
      <c r="G86" s="30">
        <f t="shared" si="2"/>
        <v>60</v>
      </c>
      <c r="H86" s="11"/>
      <c r="I86" s="12">
        <f t="shared" si="3"/>
        <v>0</v>
      </c>
      <c r="J86" s="32" t="s">
        <v>394</v>
      </c>
    </row>
    <row r="87" spans="1:10" s="13" customFormat="1" ht="19.350000000000001" customHeight="1" x14ac:dyDescent="0.15">
      <c r="A87" s="9">
        <v>81</v>
      </c>
      <c r="B87" s="43" t="s">
        <v>156</v>
      </c>
      <c r="C87" s="44" t="s">
        <v>157</v>
      </c>
      <c r="D87" s="44" t="s">
        <v>119</v>
      </c>
      <c r="E87" s="31"/>
      <c r="F87" s="30">
        <v>60</v>
      </c>
      <c r="G87" s="30">
        <f t="shared" si="2"/>
        <v>60</v>
      </c>
      <c r="H87" s="11"/>
      <c r="I87" s="12">
        <f t="shared" si="3"/>
        <v>0</v>
      </c>
      <c r="J87" s="48" t="s">
        <v>395</v>
      </c>
    </row>
    <row r="88" spans="1:10" s="13" customFormat="1" ht="19.350000000000001" customHeight="1" x14ac:dyDescent="0.15">
      <c r="A88" s="9">
        <v>82</v>
      </c>
      <c r="B88" s="24" t="s">
        <v>158</v>
      </c>
      <c r="C88" s="10" t="s">
        <v>153</v>
      </c>
      <c r="D88" s="10" t="s">
        <v>135</v>
      </c>
      <c r="E88" s="29">
        <v>10</v>
      </c>
      <c r="F88" s="30"/>
      <c r="G88" s="30">
        <f t="shared" si="2"/>
        <v>10</v>
      </c>
      <c r="H88" s="11"/>
      <c r="I88" s="12">
        <f t="shared" si="3"/>
        <v>0</v>
      </c>
      <c r="J88" s="32" t="s">
        <v>396</v>
      </c>
    </row>
    <row r="89" spans="1:10" s="13" customFormat="1" ht="19.350000000000001" customHeight="1" x14ac:dyDescent="0.15">
      <c r="A89" s="9">
        <v>83</v>
      </c>
      <c r="B89" s="24" t="s">
        <v>159</v>
      </c>
      <c r="C89" s="10" t="s">
        <v>137</v>
      </c>
      <c r="D89" s="10" t="s">
        <v>138</v>
      </c>
      <c r="E89" s="29">
        <v>10</v>
      </c>
      <c r="F89" s="30"/>
      <c r="G89" s="30">
        <f t="shared" si="2"/>
        <v>10</v>
      </c>
      <c r="H89" s="11"/>
      <c r="I89" s="12">
        <f t="shared" si="3"/>
        <v>0</v>
      </c>
      <c r="J89" s="32" t="s">
        <v>359</v>
      </c>
    </row>
    <row r="90" spans="1:10" s="13" customFormat="1" ht="19.350000000000001" customHeight="1" x14ac:dyDescent="0.15">
      <c r="A90" s="9">
        <v>84</v>
      </c>
      <c r="B90" s="24" t="s">
        <v>160</v>
      </c>
      <c r="C90" s="10" t="s">
        <v>123</v>
      </c>
      <c r="D90" s="10" t="s">
        <v>119</v>
      </c>
      <c r="E90" s="29">
        <v>2</v>
      </c>
      <c r="F90" s="30"/>
      <c r="G90" s="30">
        <f t="shared" si="2"/>
        <v>2</v>
      </c>
      <c r="H90" s="11"/>
      <c r="I90" s="12">
        <f t="shared" si="3"/>
        <v>0</v>
      </c>
      <c r="J90" s="32" t="s">
        <v>376</v>
      </c>
    </row>
    <row r="91" spans="1:10" s="13" customFormat="1" ht="19.350000000000001" customHeight="1" x14ac:dyDescent="0.15">
      <c r="A91" s="9">
        <v>85</v>
      </c>
      <c r="B91" s="24" t="s">
        <v>161</v>
      </c>
      <c r="C91" s="40" t="s">
        <v>162</v>
      </c>
      <c r="D91" s="10" t="s">
        <v>135</v>
      </c>
      <c r="E91" s="29">
        <v>300</v>
      </c>
      <c r="F91" s="30"/>
      <c r="G91" s="30">
        <f t="shared" si="2"/>
        <v>300</v>
      </c>
      <c r="H91" s="11"/>
      <c r="I91" s="12">
        <f t="shared" si="3"/>
        <v>0</v>
      </c>
      <c r="J91" s="32" t="s">
        <v>397</v>
      </c>
    </row>
    <row r="92" spans="1:10" s="13" customFormat="1" ht="19.350000000000001" customHeight="1" x14ac:dyDescent="0.15">
      <c r="A92" s="9">
        <v>86</v>
      </c>
      <c r="B92" s="24" t="s">
        <v>489</v>
      </c>
      <c r="C92" s="40" t="s">
        <v>490</v>
      </c>
      <c r="D92" s="10" t="s">
        <v>491</v>
      </c>
      <c r="E92" s="29">
        <v>12</v>
      </c>
      <c r="F92" s="30"/>
      <c r="G92" s="30">
        <f t="shared" si="2"/>
        <v>12</v>
      </c>
      <c r="H92" s="11"/>
      <c r="I92" s="12">
        <f t="shared" si="3"/>
        <v>0</v>
      </c>
      <c r="J92" s="32" t="s">
        <v>492</v>
      </c>
    </row>
    <row r="93" spans="1:10" s="13" customFormat="1" ht="19.350000000000001" customHeight="1" x14ac:dyDescent="0.15">
      <c r="A93" s="9">
        <v>87</v>
      </c>
      <c r="B93" s="24" t="s">
        <v>163</v>
      </c>
      <c r="C93" s="40" t="s">
        <v>164</v>
      </c>
      <c r="D93" s="10" t="s">
        <v>119</v>
      </c>
      <c r="E93" s="29">
        <v>5</v>
      </c>
      <c r="F93" s="30">
        <v>5</v>
      </c>
      <c r="G93" s="30">
        <f t="shared" si="2"/>
        <v>10</v>
      </c>
      <c r="H93" s="11"/>
      <c r="I93" s="12">
        <f t="shared" si="3"/>
        <v>0</v>
      </c>
      <c r="J93" s="32" t="s">
        <v>345</v>
      </c>
    </row>
    <row r="94" spans="1:10" s="13" customFormat="1" ht="19.350000000000001" customHeight="1" x14ac:dyDescent="0.15">
      <c r="A94" s="9">
        <v>88</v>
      </c>
      <c r="B94" s="24" t="s">
        <v>165</v>
      </c>
      <c r="C94" s="10" t="s">
        <v>166</v>
      </c>
      <c r="D94" s="10" t="s">
        <v>119</v>
      </c>
      <c r="E94" s="29">
        <v>1000</v>
      </c>
      <c r="F94" s="30"/>
      <c r="G94" s="30">
        <f t="shared" si="2"/>
        <v>1000</v>
      </c>
      <c r="H94" s="11"/>
      <c r="I94" s="12">
        <f t="shared" si="3"/>
        <v>0</v>
      </c>
      <c r="J94" s="32" t="s">
        <v>398</v>
      </c>
    </row>
    <row r="95" spans="1:10" s="13" customFormat="1" ht="19.350000000000001" customHeight="1" x14ac:dyDescent="0.15">
      <c r="A95" s="9">
        <v>89</v>
      </c>
      <c r="B95" s="24" t="s">
        <v>167</v>
      </c>
      <c r="C95" s="10" t="s">
        <v>153</v>
      </c>
      <c r="D95" s="10" t="s">
        <v>135</v>
      </c>
      <c r="E95" s="29">
        <v>10</v>
      </c>
      <c r="F95" s="30">
        <v>40</v>
      </c>
      <c r="G95" s="30">
        <f t="shared" si="2"/>
        <v>50</v>
      </c>
      <c r="H95" s="11"/>
      <c r="I95" s="12">
        <f t="shared" si="3"/>
        <v>0</v>
      </c>
      <c r="J95" s="32" t="s">
        <v>356</v>
      </c>
    </row>
    <row r="96" spans="1:10" s="13" customFormat="1" ht="19.350000000000001" customHeight="1" x14ac:dyDescent="0.15">
      <c r="A96" s="9">
        <v>90</v>
      </c>
      <c r="B96" s="43" t="s">
        <v>168</v>
      </c>
      <c r="C96" s="44" t="s">
        <v>118</v>
      </c>
      <c r="D96" s="44" t="s">
        <v>119</v>
      </c>
      <c r="E96" s="31"/>
      <c r="F96" s="30">
        <v>100</v>
      </c>
      <c r="G96" s="30">
        <f t="shared" si="2"/>
        <v>100</v>
      </c>
      <c r="H96" s="11"/>
      <c r="I96" s="12">
        <f t="shared" si="3"/>
        <v>0</v>
      </c>
      <c r="J96" s="48" t="s">
        <v>399</v>
      </c>
    </row>
    <row r="97" spans="1:10" s="13" customFormat="1" ht="19.350000000000001" customHeight="1" x14ac:dyDescent="0.15">
      <c r="A97" s="9">
        <v>91</v>
      </c>
      <c r="B97" s="24" t="s">
        <v>169</v>
      </c>
      <c r="C97" s="10" t="s">
        <v>170</v>
      </c>
      <c r="D97" s="10" t="s">
        <v>119</v>
      </c>
      <c r="E97" s="29">
        <v>30</v>
      </c>
      <c r="F97" s="30"/>
      <c r="G97" s="30">
        <f t="shared" si="2"/>
        <v>30</v>
      </c>
      <c r="H97" s="11"/>
      <c r="I97" s="12">
        <f t="shared" si="3"/>
        <v>0</v>
      </c>
      <c r="J97" s="32" t="s">
        <v>400</v>
      </c>
    </row>
    <row r="98" spans="1:10" s="13" customFormat="1" ht="19.350000000000001" customHeight="1" x14ac:dyDescent="0.15">
      <c r="A98" s="9">
        <v>92</v>
      </c>
      <c r="B98" s="24" t="s">
        <v>171</v>
      </c>
      <c r="C98" s="10" t="s">
        <v>137</v>
      </c>
      <c r="D98" s="10" t="s">
        <v>138</v>
      </c>
      <c r="E98" s="29">
        <v>40</v>
      </c>
      <c r="F98" s="30"/>
      <c r="G98" s="30">
        <f t="shared" si="2"/>
        <v>40</v>
      </c>
      <c r="H98" s="11"/>
      <c r="I98" s="12">
        <f t="shared" si="3"/>
        <v>0</v>
      </c>
      <c r="J98" s="32" t="s">
        <v>401</v>
      </c>
    </row>
    <row r="99" spans="1:10" s="13" customFormat="1" ht="19.350000000000001" customHeight="1" x14ac:dyDescent="0.15">
      <c r="A99" s="9">
        <v>93</v>
      </c>
      <c r="B99" s="24" t="s">
        <v>172</v>
      </c>
      <c r="C99" s="10" t="s">
        <v>173</v>
      </c>
      <c r="D99" s="10" t="s">
        <v>135</v>
      </c>
      <c r="E99" s="30">
        <v>250</v>
      </c>
      <c r="F99" s="30"/>
      <c r="G99" s="30">
        <f t="shared" si="2"/>
        <v>250</v>
      </c>
      <c r="H99" s="11"/>
      <c r="I99" s="12">
        <f t="shared" si="3"/>
        <v>0</v>
      </c>
      <c r="J99" s="32" t="s">
        <v>14</v>
      </c>
    </row>
    <row r="100" spans="1:10" s="13" customFormat="1" ht="19.350000000000001" customHeight="1" x14ac:dyDescent="0.15">
      <c r="A100" s="9">
        <v>94</v>
      </c>
      <c r="B100" s="24" t="s">
        <v>174</v>
      </c>
      <c r="C100" s="10" t="s">
        <v>464</v>
      </c>
      <c r="D100" s="10" t="s">
        <v>119</v>
      </c>
      <c r="E100" s="29">
        <v>10</v>
      </c>
      <c r="F100" s="30"/>
      <c r="G100" s="30">
        <f t="shared" si="2"/>
        <v>10</v>
      </c>
      <c r="H100" s="11"/>
      <c r="I100" s="12">
        <f t="shared" si="3"/>
        <v>0</v>
      </c>
      <c r="J100" s="32" t="s">
        <v>402</v>
      </c>
    </row>
    <row r="101" spans="1:10" s="13" customFormat="1" ht="19.350000000000001" customHeight="1" x14ac:dyDescent="0.15">
      <c r="A101" s="9">
        <v>95</v>
      </c>
      <c r="B101" s="24" t="s">
        <v>175</v>
      </c>
      <c r="C101" s="10" t="s">
        <v>143</v>
      </c>
      <c r="D101" s="10" t="s">
        <v>119</v>
      </c>
      <c r="E101" s="29">
        <v>2</v>
      </c>
      <c r="F101" s="30"/>
      <c r="G101" s="30">
        <f t="shared" si="2"/>
        <v>2</v>
      </c>
      <c r="H101" s="11"/>
      <c r="I101" s="12">
        <f t="shared" si="3"/>
        <v>0</v>
      </c>
      <c r="J101" s="32" t="s">
        <v>403</v>
      </c>
    </row>
    <row r="102" spans="1:10" s="13" customFormat="1" ht="19.350000000000001" customHeight="1" x14ac:dyDescent="0.15">
      <c r="A102" s="9">
        <v>96</v>
      </c>
      <c r="B102" s="24" t="s">
        <v>176</v>
      </c>
      <c r="C102" s="10" t="s">
        <v>123</v>
      </c>
      <c r="D102" s="10" t="s">
        <v>124</v>
      </c>
      <c r="E102" s="29">
        <v>3</v>
      </c>
      <c r="F102" s="30"/>
      <c r="G102" s="30">
        <f t="shared" si="2"/>
        <v>3</v>
      </c>
      <c r="H102" s="11"/>
      <c r="I102" s="12">
        <f t="shared" si="3"/>
        <v>0</v>
      </c>
      <c r="J102" s="32"/>
    </row>
    <row r="103" spans="1:10" s="13" customFormat="1" ht="19.350000000000001" customHeight="1" x14ac:dyDescent="0.15">
      <c r="A103" s="9">
        <v>97</v>
      </c>
      <c r="B103" s="24" t="s">
        <v>177</v>
      </c>
      <c r="C103" s="10" t="s">
        <v>178</v>
      </c>
      <c r="D103" s="10" t="s">
        <v>119</v>
      </c>
      <c r="E103" s="29">
        <v>6</v>
      </c>
      <c r="F103" s="30"/>
      <c r="G103" s="30">
        <f t="shared" si="2"/>
        <v>6</v>
      </c>
      <c r="H103" s="11"/>
      <c r="I103" s="12">
        <f t="shared" si="3"/>
        <v>0</v>
      </c>
      <c r="J103" s="32" t="s">
        <v>15</v>
      </c>
    </row>
    <row r="104" spans="1:10" s="13" customFormat="1" ht="19.350000000000001" customHeight="1" x14ac:dyDescent="0.15">
      <c r="A104" s="9">
        <v>98</v>
      </c>
      <c r="B104" s="45" t="s">
        <v>179</v>
      </c>
      <c r="C104" s="10" t="s">
        <v>180</v>
      </c>
      <c r="D104" s="10" t="s">
        <v>124</v>
      </c>
      <c r="E104" s="29">
        <v>3</v>
      </c>
      <c r="F104" s="30"/>
      <c r="G104" s="30">
        <f t="shared" si="2"/>
        <v>3</v>
      </c>
      <c r="H104" s="11"/>
      <c r="I104" s="12">
        <f t="shared" si="3"/>
        <v>0</v>
      </c>
      <c r="J104" s="32" t="s">
        <v>404</v>
      </c>
    </row>
    <row r="105" spans="1:10" s="13" customFormat="1" ht="19.350000000000001" customHeight="1" x14ac:dyDescent="0.15">
      <c r="A105" s="9">
        <v>99</v>
      </c>
      <c r="B105" s="24" t="s">
        <v>181</v>
      </c>
      <c r="C105" s="10" t="s">
        <v>182</v>
      </c>
      <c r="D105" s="10" t="s">
        <v>135</v>
      </c>
      <c r="E105" s="29">
        <v>5</v>
      </c>
      <c r="F105" s="30"/>
      <c r="G105" s="30">
        <f t="shared" si="2"/>
        <v>5</v>
      </c>
      <c r="H105" s="11"/>
      <c r="I105" s="12">
        <f t="shared" si="3"/>
        <v>0</v>
      </c>
      <c r="J105" s="32"/>
    </row>
    <row r="106" spans="1:10" s="13" customFormat="1" ht="19.350000000000001" customHeight="1" x14ac:dyDescent="0.15">
      <c r="A106" s="9">
        <v>100</v>
      </c>
      <c r="B106" s="24" t="s">
        <v>183</v>
      </c>
      <c r="C106" s="10" t="s">
        <v>184</v>
      </c>
      <c r="D106" s="10" t="s">
        <v>119</v>
      </c>
      <c r="E106" s="29">
        <v>50</v>
      </c>
      <c r="F106" s="30">
        <v>50</v>
      </c>
      <c r="G106" s="30">
        <f t="shared" si="2"/>
        <v>100</v>
      </c>
      <c r="H106" s="11"/>
      <c r="I106" s="12">
        <f t="shared" si="3"/>
        <v>0</v>
      </c>
      <c r="J106" s="32" t="s">
        <v>405</v>
      </c>
    </row>
    <row r="107" spans="1:10" s="13" customFormat="1" ht="19.350000000000001" customHeight="1" x14ac:dyDescent="0.15">
      <c r="A107" s="9">
        <v>101</v>
      </c>
      <c r="B107" s="24" t="s">
        <v>185</v>
      </c>
      <c r="C107" s="10" t="s">
        <v>145</v>
      </c>
      <c r="D107" s="10" t="s">
        <v>135</v>
      </c>
      <c r="E107" s="30">
        <v>100</v>
      </c>
      <c r="F107" s="30"/>
      <c r="G107" s="30">
        <f t="shared" si="2"/>
        <v>100</v>
      </c>
      <c r="H107" s="11"/>
      <c r="I107" s="12">
        <f t="shared" si="3"/>
        <v>0</v>
      </c>
      <c r="J107" s="32" t="s">
        <v>406</v>
      </c>
    </row>
    <row r="108" spans="1:10" s="13" customFormat="1" ht="19.350000000000001" customHeight="1" x14ac:dyDescent="0.15">
      <c r="A108" s="9">
        <v>102</v>
      </c>
      <c r="B108" s="24" t="s">
        <v>186</v>
      </c>
      <c r="C108" s="10" t="s">
        <v>187</v>
      </c>
      <c r="D108" s="10" t="s">
        <v>119</v>
      </c>
      <c r="E108" s="29">
        <v>80</v>
      </c>
      <c r="F108" s="30"/>
      <c r="G108" s="30">
        <f t="shared" si="2"/>
        <v>80</v>
      </c>
      <c r="H108" s="11"/>
      <c r="I108" s="12">
        <f t="shared" si="3"/>
        <v>0</v>
      </c>
      <c r="J108" s="32" t="s">
        <v>407</v>
      </c>
    </row>
    <row r="109" spans="1:10" s="13" customFormat="1" ht="19.350000000000001" customHeight="1" x14ac:dyDescent="0.15">
      <c r="A109" s="9">
        <v>103</v>
      </c>
      <c r="B109" s="24" t="s">
        <v>188</v>
      </c>
      <c r="C109" s="10" t="s">
        <v>189</v>
      </c>
      <c r="D109" s="10" t="s">
        <v>135</v>
      </c>
      <c r="E109" s="30">
        <v>30</v>
      </c>
      <c r="F109" s="30">
        <v>10</v>
      </c>
      <c r="G109" s="30">
        <f t="shared" si="2"/>
        <v>40</v>
      </c>
      <c r="H109" s="11"/>
      <c r="I109" s="12">
        <f t="shared" si="3"/>
        <v>0</v>
      </c>
      <c r="J109" s="32" t="s">
        <v>408</v>
      </c>
    </row>
    <row r="110" spans="1:10" s="13" customFormat="1" ht="19.350000000000001" customHeight="1" x14ac:dyDescent="0.15">
      <c r="A110" s="9">
        <v>104</v>
      </c>
      <c r="B110" s="24" t="s">
        <v>190</v>
      </c>
      <c r="C110" s="10" t="s">
        <v>191</v>
      </c>
      <c r="D110" s="10" t="s">
        <v>135</v>
      </c>
      <c r="E110" s="29">
        <v>20</v>
      </c>
      <c r="F110" s="30"/>
      <c r="G110" s="30">
        <f t="shared" si="2"/>
        <v>20</v>
      </c>
      <c r="H110" s="11"/>
      <c r="I110" s="12">
        <f t="shared" si="3"/>
        <v>0</v>
      </c>
      <c r="J110" s="32" t="s">
        <v>409</v>
      </c>
    </row>
    <row r="111" spans="1:10" s="13" customFormat="1" ht="19.350000000000001" customHeight="1" x14ac:dyDescent="0.15">
      <c r="A111" s="9">
        <v>105</v>
      </c>
      <c r="B111" s="24" t="s">
        <v>192</v>
      </c>
      <c r="C111" s="10" t="s">
        <v>193</v>
      </c>
      <c r="D111" s="10" t="s">
        <v>119</v>
      </c>
      <c r="E111" s="30">
        <v>3</v>
      </c>
      <c r="F111" s="30"/>
      <c r="G111" s="30">
        <f t="shared" si="2"/>
        <v>3</v>
      </c>
      <c r="H111" s="11"/>
      <c r="I111" s="12">
        <f t="shared" si="3"/>
        <v>0</v>
      </c>
      <c r="J111" s="32" t="s">
        <v>410</v>
      </c>
    </row>
    <row r="112" spans="1:10" s="13" customFormat="1" ht="19.350000000000001" customHeight="1" x14ac:dyDescent="0.15">
      <c r="A112" s="9">
        <v>106</v>
      </c>
      <c r="B112" s="24" t="s">
        <v>194</v>
      </c>
      <c r="C112" s="10" t="s">
        <v>195</v>
      </c>
      <c r="D112" s="10" t="s">
        <v>119</v>
      </c>
      <c r="E112" s="30">
        <v>20</v>
      </c>
      <c r="F112" s="30"/>
      <c r="G112" s="30">
        <f t="shared" si="2"/>
        <v>20</v>
      </c>
      <c r="H112" s="11"/>
      <c r="I112" s="12">
        <f t="shared" si="3"/>
        <v>0</v>
      </c>
      <c r="J112" s="32" t="s">
        <v>411</v>
      </c>
    </row>
    <row r="113" spans="1:10" s="13" customFormat="1" ht="19.350000000000001" customHeight="1" x14ac:dyDescent="0.15">
      <c r="A113" s="9">
        <v>107</v>
      </c>
      <c r="B113" s="24" t="s">
        <v>196</v>
      </c>
      <c r="C113" s="10" t="s">
        <v>197</v>
      </c>
      <c r="D113" s="10" t="s">
        <v>119</v>
      </c>
      <c r="E113" s="30">
        <v>15</v>
      </c>
      <c r="F113" s="30"/>
      <c r="G113" s="30">
        <f t="shared" si="2"/>
        <v>15</v>
      </c>
      <c r="H113" s="11"/>
      <c r="I113" s="12">
        <f t="shared" si="3"/>
        <v>0</v>
      </c>
      <c r="J113" s="32" t="s">
        <v>465</v>
      </c>
    </row>
    <row r="114" spans="1:10" s="13" customFormat="1" ht="19.350000000000001" customHeight="1" x14ac:dyDescent="0.15">
      <c r="A114" s="9">
        <v>108</v>
      </c>
      <c r="B114" s="24" t="s">
        <v>198</v>
      </c>
      <c r="C114" s="10" t="s">
        <v>199</v>
      </c>
      <c r="D114" s="10" t="s">
        <v>124</v>
      </c>
      <c r="E114" s="29">
        <v>20</v>
      </c>
      <c r="F114" s="30"/>
      <c r="G114" s="30">
        <f t="shared" si="2"/>
        <v>20</v>
      </c>
      <c r="H114" s="11"/>
      <c r="I114" s="12">
        <f t="shared" si="3"/>
        <v>0</v>
      </c>
      <c r="J114" s="32" t="s">
        <v>412</v>
      </c>
    </row>
    <row r="115" spans="1:10" s="13" customFormat="1" ht="19.350000000000001" customHeight="1" x14ac:dyDescent="0.15">
      <c r="A115" s="9">
        <v>109</v>
      </c>
      <c r="B115" s="24" t="s">
        <v>200</v>
      </c>
      <c r="C115" s="10" t="s">
        <v>201</v>
      </c>
      <c r="D115" s="10" t="s">
        <v>124</v>
      </c>
      <c r="E115" s="29">
        <v>100</v>
      </c>
      <c r="F115" s="30"/>
      <c r="G115" s="30">
        <f t="shared" si="2"/>
        <v>100</v>
      </c>
      <c r="H115" s="11"/>
      <c r="I115" s="12">
        <f t="shared" si="3"/>
        <v>0</v>
      </c>
      <c r="J115" s="32"/>
    </row>
    <row r="116" spans="1:10" s="13" customFormat="1" ht="19.350000000000001" customHeight="1" x14ac:dyDescent="0.15">
      <c r="A116" s="9">
        <v>110</v>
      </c>
      <c r="B116" s="24" t="s">
        <v>202</v>
      </c>
      <c r="C116" s="10" t="s">
        <v>137</v>
      </c>
      <c r="D116" s="10" t="s">
        <v>138</v>
      </c>
      <c r="E116" s="29">
        <v>60</v>
      </c>
      <c r="F116" s="30"/>
      <c r="G116" s="30">
        <f t="shared" si="2"/>
        <v>60</v>
      </c>
      <c r="H116" s="11"/>
      <c r="I116" s="12">
        <f t="shared" si="3"/>
        <v>0</v>
      </c>
      <c r="J116" s="32" t="s">
        <v>413</v>
      </c>
    </row>
    <row r="117" spans="1:10" s="13" customFormat="1" ht="19.350000000000001" customHeight="1" x14ac:dyDescent="0.15">
      <c r="A117" s="9">
        <v>111</v>
      </c>
      <c r="B117" s="24" t="s">
        <v>203</v>
      </c>
      <c r="C117" s="10" t="s">
        <v>137</v>
      </c>
      <c r="D117" s="10" t="s">
        <v>135</v>
      </c>
      <c r="E117" s="29">
        <v>10</v>
      </c>
      <c r="F117" s="30"/>
      <c r="G117" s="30">
        <f t="shared" si="2"/>
        <v>10</v>
      </c>
      <c r="H117" s="11"/>
      <c r="I117" s="12">
        <f t="shared" si="3"/>
        <v>0</v>
      </c>
      <c r="J117" s="32" t="s">
        <v>414</v>
      </c>
    </row>
    <row r="118" spans="1:10" s="13" customFormat="1" ht="19.350000000000001" customHeight="1" x14ac:dyDescent="0.15">
      <c r="A118" s="9">
        <v>112</v>
      </c>
      <c r="B118" s="24" t="s">
        <v>204</v>
      </c>
      <c r="C118" s="10" t="s">
        <v>205</v>
      </c>
      <c r="D118" s="10" t="s">
        <v>119</v>
      </c>
      <c r="E118" s="29">
        <v>2</v>
      </c>
      <c r="F118" s="30"/>
      <c r="G118" s="30">
        <f t="shared" si="2"/>
        <v>2</v>
      </c>
      <c r="H118" s="11"/>
      <c r="I118" s="12">
        <f t="shared" si="3"/>
        <v>0</v>
      </c>
      <c r="J118" s="32" t="s">
        <v>415</v>
      </c>
    </row>
    <row r="119" spans="1:10" s="13" customFormat="1" ht="19.350000000000001" customHeight="1" x14ac:dyDescent="0.15">
      <c r="A119" s="9">
        <v>113</v>
      </c>
      <c r="B119" s="24" t="s">
        <v>206</v>
      </c>
      <c r="C119" s="10"/>
      <c r="D119" s="10" t="s">
        <v>138</v>
      </c>
      <c r="E119" s="29">
        <v>6</v>
      </c>
      <c r="F119" s="30"/>
      <c r="G119" s="30">
        <f t="shared" si="2"/>
        <v>6</v>
      </c>
      <c r="H119" s="11"/>
      <c r="I119" s="12">
        <f t="shared" si="3"/>
        <v>0</v>
      </c>
      <c r="J119" s="32"/>
    </row>
    <row r="120" spans="1:10" s="13" customFormat="1" ht="19.350000000000001" customHeight="1" x14ac:dyDescent="0.15">
      <c r="A120" s="9">
        <v>114</v>
      </c>
      <c r="B120" s="24" t="s">
        <v>207</v>
      </c>
      <c r="C120" s="10" t="s">
        <v>466</v>
      </c>
      <c r="D120" s="10" t="s">
        <v>135</v>
      </c>
      <c r="E120" s="29">
        <v>50</v>
      </c>
      <c r="F120" s="30"/>
      <c r="G120" s="30">
        <f t="shared" si="2"/>
        <v>50</v>
      </c>
      <c r="H120" s="11"/>
      <c r="I120" s="12">
        <f t="shared" si="3"/>
        <v>0</v>
      </c>
      <c r="J120" s="32" t="s">
        <v>416</v>
      </c>
    </row>
    <row r="121" spans="1:10" s="13" customFormat="1" ht="19.350000000000001" customHeight="1" x14ac:dyDescent="0.15">
      <c r="A121" s="9">
        <v>115</v>
      </c>
      <c r="B121" s="24" t="s">
        <v>208</v>
      </c>
      <c r="C121" s="10" t="s">
        <v>467</v>
      </c>
      <c r="D121" s="10" t="s">
        <v>135</v>
      </c>
      <c r="E121" s="29">
        <v>160</v>
      </c>
      <c r="F121" s="30"/>
      <c r="G121" s="30">
        <f t="shared" si="2"/>
        <v>160</v>
      </c>
      <c r="H121" s="11"/>
      <c r="I121" s="12">
        <f t="shared" si="3"/>
        <v>0</v>
      </c>
      <c r="J121" s="32" t="s">
        <v>416</v>
      </c>
    </row>
    <row r="122" spans="1:10" s="13" customFormat="1" ht="19.350000000000001" customHeight="1" x14ac:dyDescent="0.15">
      <c r="A122" s="9">
        <v>116</v>
      </c>
      <c r="B122" s="24" t="s">
        <v>209</v>
      </c>
      <c r="C122" s="10" t="s">
        <v>145</v>
      </c>
      <c r="D122" s="10" t="s">
        <v>135</v>
      </c>
      <c r="E122" s="16">
        <v>50</v>
      </c>
      <c r="F122" s="30"/>
      <c r="G122" s="30">
        <f t="shared" si="2"/>
        <v>50</v>
      </c>
      <c r="H122" s="11"/>
      <c r="I122" s="12">
        <f t="shared" si="3"/>
        <v>0</v>
      </c>
      <c r="J122" s="32" t="s">
        <v>417</v>
      </c>
    </row>
    <row r="123" spans="1:10" s="13" customFormat="1" ht="19.350000000000001" customHeight="1" x14ac:dyDescent="0.15">
      <c r="A123" s="9">
        <v>117</v>
      </c>
      <c r="B123" s="24" t="s">
        <v>210</v>
      </c>
      <c r="C123" s="10" t="s">
        <v>211</v>
      </c>
      <c r="D123" s="10" t="s">
        <v>119</v>
      </c>
      <c r="E123" s="16">
        <v>1200</v>
      </c>
      <c r="F123" s="30"/>
      <c r="G123" s="30">
        <f t="shared" si="2"/>
        <v>1200</v>
      </c>
      <c r="H123" s="11"/>
      <c r="I123" s="12">
        <f t="shared" si="3"/>
        <v>0</v>
      </c>
      <c r="J123" s="32" t="s">
        <v>418</v>
      </c>
    </row>
    <row r="124" spans="1:10" s="13" customFormat="1" ht="19.350000000000001" customHeight="1" x14ac:dyDescent="0.15">
      <c r="A124" s="9">
        <v>118</v>
      </c>
      <c r="B124" s="24" t="s">
        <v>212</v>
      </c>
      <c r="C124" s="10" t="s">
        <v>133</v>
      </c>
      <c r="D124" s="10" t="s">
        <v>119</v>
      </c>
      <c r="E124" s="16">
        <v>10</v>
      </c>
      <c r="F124" s="30"/>
      <c r="G124" s="30">
        <f t="shared" si="2"/>
        <v>10</v>
      </c>
      <c r="H124" s="11"/>
      <c r="I124" s="12">
        <f t="shared" si="3"/>
        <v>0</v>
      </c>
      <c r="J124" s="32" t="s">
        <v>419</v>
      </c>
    </row>
    <row r="125" spans="1:10" s="13" customFormat="1" ht="19.350000000000001" customHeight="1" x14ac:dyDescent="0.15">
      <c r="A125" s="9">
        <v>119</v>
      </c>
      <c r="B125" s="24" t="s">
        <v>213</v>
      </c>
      <c r="C125" s="10" t="s">
        <v>214</v>
      </c>
      <c r="D125" s="10" t="s">
        <v>135</v>
      </c>
      <c r="E125" s="16">
        <v>30</v>
      </c>
      <c r="F125" s="30"/>
      <c r="G125" s="30">
        <f t="shared" si="2"/>
        <v>30</v>
      </c>
      <c r="H125" s="11"/>
      <c r="I125" s="12">
        <f t="shared" si="3"/>
        <v>0</v>
      </c>
      <c r="J125" s="32"/>
    </row>
    <row r="126" spans="1:10" s="13" customFormat="1" ht="19.350000000000001" customHeight="1" x14ac:dyDescent="0.15">
      <c r="A126" s="9">
        <v>120</v>
      </c>
      <c r="B126" s="24" t="s">
        <v>215</v>
      </c>
      <c r="C126" s="10" t="s">
        <v>216</v>
      </c>
      <c r="D126" s="10" t="s">
        <v>135</v>
      </c>
      <c r="E126" s="16">
        <v>40</v>
      </c>
      <c r="F126" s="30"/>
      <c r="G126" s="30">
        <f t="shared" si="2"/>
        <v>40</v>
      </c>
      <c r="H126" s="11"/>
      <c r="I126" s="12">
        <f t="shared" si="3"/>
        <v>0</v>
      </c>
      <c r="J126" s="32" t="s">
        <v>420</v>
      </c>
    </row>
    <row r="127" spans="1:10" s="13" customFormat="1" ht="19.350000000000001" customHeight="1" x14ac:dyDescent="0.15">
      <c r="A127" s="9">
        <v>121</v>
      </c>
      <c r="B127" s="24" t="s">
        <v>217</v>
      </c>
      <c r="C127" s="10" t="s">
        <v>218</v>
      </c>
      <c r="D127" s="10" t="s">
        <v>119</v>
      </c>
      <c r="E127" s="16">
        <v>15</v>
      </c>
      <c r="F127" s="30"/>
      <c r="G127" s="30">
        <f t="shared" si="2"/>
        <v>15</v>
      </c>
      <c r="H127" s="11"/>
      <c r="I127" s="12">
        <f t="shared" si="3"/>
        <v>0</v>
      </c>
      <c r="J127" s="32" t="s">
        <v>369</v>
      </c>
    </row>
    <row r="128" spans="1:10" s="13" customFormat="1" ht="19.350000000000001" customHeight="1" x14ac:dyDescent="0.15">
      <c r="A128" s="9">
        <v>122</v>
      </c>
      <c r="B128" s="24" t="s">
        <v>495</v>
      </c>
      <c r="C128" s="29" t="s">
        <v>500</v>
      </c>
      <c r="D128" s="28" t="s">
        <v>0</v>
      </c>
      <c r="E128" s="16">
        <v>60</v>
      </c>
      <c r="F128" s="30"/>
      <c r="G128" s="30">
        <f t="shared" si="2"/>
        <v>60</v>
      </c>
      <c r="H128" s="11"/>
      <c r="I128" s="12">
        <f t="shared" si="3"/>
        <v>0</v>
      </c>
      <c r="J128" s="32" t="s">
        <v>234</v>
      </c>
    </row>
    <row r="129" spans="1:10" s="13" customFormat="1" ht="19.350000000000001" customHeight="1" x14ac:dyDescent="0.15">
      <c r="A129" s="9">
        <v>123</v>
      </c>
      <c r="B129" s="24" t="s">
        <v>219</v>
      </c>
      <c r="C129" s="10" t="s">
        <v>187</v>
      </c>
      <c r="D129" s="10" t="s">
        <v>119</v>
      </c>
      <c r="E129" s="16">
        <v>1</v>
      </c>
      <c r="F129" s="30"/>
      <c r="G129" s="30">
        <f t="shared" si="2"/>
        <v>1</v>
      </c>
      <c r="H129" s="11"/>
      <c r="I129" s="12">
        <f t="shared" si="3"/>
        <v>0</v>
      </c>
      <c r="J129" s="32" t="s">
        <v>421</v>
      </c>
    </row>
    <row r="130" spans="1:10" s="13" customFormat="1" ht="19.350000000000001" customHeight="1" x14ac:dyDescent="0.15">
      <c r="A130" s="9">
        <v>124</v>
      </c>
      <c r="B130" s="24" t="s">
        <v>220</v>
      </c>
      <c r="C130" s="10" t="s">
        <v>221</v>
      </c>
      <c r="D130" s="10" t="s">
        <v>119</v>
      </c>
      <c r="E130" s="29">
        <v>1</v>
      </c>
      <c r="F130" s="30"/>
      <c r="G130" s="30">
        <f t="shared" si="2"/>
        <v>1</v>
      </c>
      <c r="H130" s="11"/>
      <c r="I130" s="12">
        <f t="shared" si="3"/>
        <v>0</v>
      </c>
      <c r="J130" s="32" t="s">
        <v>422</v>
      </c>
    </row>
    <row r="131" spans="1:10" s="13" customFormat="1" ht="19.350000000000001" customHeight="1" x14ac:dyDescent="0.15">
      <c r="A131" s="9">
        <v>125</v>
      </c>
      <c r="B131" s="24" t="s">
        <v>222</v>
      </c>
      <c r="C131" s="10" t="s">
        <v>223</v>
      </c>
      <c r="D131" s="10" t="s">
        <v>119</v>
      </c>
      <c r="E131" s="16">
        <v>2</v>
      </c>
      <c r="F131" s="30"/>
      <c r="G131" s="30">
        <f t="shared" si="2"/>
        <v>2</v>
      </c>
      <c r="H131" s="11"/>
      <c r="I131" s="12">
        <f t="shared" si="3"/>
        <v>0</v>
      </c>
      <c r="J131" s="32" t="s">
        <v>423</v>
      </c>
    </row>
    <row r="132" spans="1:10" s="13" customFormat="1" ht="19.350000000000001" customHeight="1" x14ac:dyDescent="0.15">
      <c r="A132" s="9">
        <v>126</v>
      </c>
      <c r="B132" s="45" t="s">
        <v>224</v>
      </c>
      <c r="C132" s="10" t="s">
        <v>225</v>
      </c>
      <c r="D132" s="10" t="s">
        <v>135</v>
      </c>
      <c r="E132" s="29">
        <v>10</v>
      </c>
      <c r="F132" s="30"/>
      <c r="G132" s="30">
        <f t="shared" si="2"/>
        <v>10</v>
      </c>
      <c r="H132" s="11"/>
      <c r="I132" s="12">
        <f t="shared" si="3"/>
        <v>0</v>
      </c>
      <c r="J132" s="32" t="s">
        <v>360</v>
      </c>
    </row>
    <row r="133" spans="1:10" s="13" customFormat="1" ht="19.350000000000001" customHeight="1" x14ac:dyDescent="0.15">
      <c r="A133" s="9">
        <v>127</v>
      </c>
      <c r="B133" s="24" t="s">
        <v>226</v>
      </c>
      <c r="C133" s="10" t="s">
        <v>227</v>
      </c>
      <c r="D133" s="10" t="s">
        <v>124</v>
      </c>
      <c r="E133" s="29">
        <v>200</v>
      </c>
      <c r="F133" s="30"/>
      <c r="G133" s="30">
        <f t="shared" si="2"/>
        <v>200</v>
      </c>
      <c r="H133" s="11"/>
      <c r="I133" s="12">
        <f t="shared" si="3"/>
        <v>0</v>
      </c>
      <c r="J133" s="32" t="s">
        <v>424</v>
      </c>
    </row>
    <row r="134" spans="1:10" s="13" customFormat="1" ht="19.350000000000001" customHeight="1" x14ac:dyDescent="0.15">
      <c r="A134" s="9">
        <v>128</v>
      </c>
      <c r="B134" s="24" t="s">
        <v>228</v>
      </c>
      <c r="C134" s="27" t="s">
        <v>143</v>
      </c>
      <c r="D134" s="10" t="s">
        <v>119</v>
      </c>
      <c r="E134" s="16">
        <v>2</v>
      </c>
      <c r="F134" s="30"/>
      <c r="G134" s="30">
        <f t="shared" si="2"/>
        <v>2</v>
      </c>
      <c r="H134" s="11"/>
      <c r="I134" s="12">
        <f t="shared" si="3"/>
        <v>0</v>
      </c>
      <c r="J134" s="34" t="s">
        <v>414</v>
      </c>
    </row>
    <row r="135" spans="1:10" s="13" customFormat="1" ht="19.350000000000001" customHeight="1" x14ac:dyDescent="0.15">
      <c r="A135" s="9">
        <v>129</v>
      </c>
      <c r="B135" s="24" t="s">
        <v>229</v>
      </c>
      <c r="C135" s="27" t="s">
        <v>230</v>
      </c>
      <c r="D135" s="27" t="s">
        <v>119</v>
      </c>
      <c r="E135" s="16">
        <v>9600</v>
      </c>
      <c r="F135" s="30"/>
      <c r="G135" s="30">
        <f t="shared" ref="G135:G198" si="4">SUM(E135:F135)</f>
        <v>9600</v>
      </c>
      <c r="H135" s="11"/>
      <c r="I135" s="12">
        <f t="shared" ref="I135:I198" si="5">H135*G135</f>
        <v>0</v>
      </c>
      <c r="J135" s="34" t="s">
        <v>425</v>
      </c>
    </row>
    <row r="136" spans="1:10" s="13" customFormat="1" ht="19.350000000000001" customHeight="1" x14ac:dyDescent="0.15">
      <c r="A136" s="9">
        <v>130</v>
      </c>
      <c r="B136" s="24" t="s">
        <v>231</v>
      </c>
      <c r="C136" s="27" t="s">
        <v>232</v>
      </c>
      <c r="D136" s="27" t="s">
        <v>124</v>
      </c>
      <c r="E136" s="16">
        <v>10</v>
      </c>
      <c r="F136" s="30"/>
      <c r="G136" s="30">
        <f t="shared" si="4"/>
        <v>10</v>
      </c>
      <c r="H136" s="11"/>
      <c r="I136" s="12">
        <f t="shared" si="5"/>
        <v>0</v>
      </c>
      <c r="J136" s="34" t="s">
        <v>426</v>
      </c>
    </row>
    <row r="137" spans="1:10" s="13" customFormat="1" ht="19.350000000000001" customHeight="1" x14ac:dyDescent="0.15">
      <c r="A137" s="9">
        <v>131</v>
      </c>
      <c r="B137" s="24" t="s">
        <v>233</v>
      </c>
      <c r="C137" s="16" t="s">
        <v>234</v>
      </c>
      <c r="D137" s="27" t="s">
        <v>135</v>
      </c>
      <c r="E137" s="16">
        <v>20</v>
      </c>
      <c r="F137" s="30"/>
      <c r="G137" s="30">
        <f t="shared" si="4"/>
        <v>20</v>
      </c>
      <c r="H137" s="11"/>
      <c r="I137" s="12">
        <f t="shared" si="5"/>
        <v>0</v>
      </c>
      <c r="J137" s="34" t="s">
        <v>427</v>
      </c>
    </row>
    <row r="138" spans="1:10" s="13" customFormat="1" ht="19.350000000000001" customHeight="1" x14ac:dyDescent="0.15">
      <c r="A138" s="9">
        <v>132</v>
      </c>
      <c r="B138" s="24" t="s">
        <v>235</v>
      </c>
      <c r="C138" s="27" t="s">
        <v>236</v>
      </c>
      <c r="D138" s="27" t="s">
        <v>119</v>
      </c>
      <c r="E138" s="16">
        <v>7000</v>
      </c>
      <c r="F138" s="30"/>
      <c r="G138" s="30">
        <f t="shared" si="4"/>
        <v>7000</v>
      </c>
      <c r="H138" s="11"/>
      <c r="I138" s="12">
        <f t="shared" si="5"/>
        <v>0</v>
      </c>
      <c r="J138" s="34" t="s">
        <v>356</v>
      </c>
    </row>
    <row r="139" spans="1:10" s="13" customFormat="1" ht="19.350000000000001" customHeight="1" x14ac:dyDescent="0.15">
      <c r="A139" s="9">
        <v>133</v>
      </c>
      <c r="B139" s="45" t="s">
        <v>237</v>
      </c>
      <c r="C139" s="27" t="s">
        <v>143</v>
      </c>
      <c r="D139" s="27" t="s">
        <v>135</v>
      </c>
      <c r="E139" s="16">
        <v>1</v>
      </c>
      <c r="F139" s="30"/>
      <c r="G139" s="30">
        <f t="shared" si="4"/>
        <v>1</v>
      </c>
      <c r="H139" s="11"/>
      <c r="I139" s="12">
        <f t="shared" si="5"/>
        <v>0</v>
      </c>
      <c r="J139" s="34" t="s">
        <v>428</v>
      </c>
    </row>
    <row r="140" spans="1:10" s="13" customFormat="1" ht="19.350000000000001" customHeight="1" x14ac:dyDescent="0.15">
      <c r="A140" s="9">
        <v>134</v>
      </c>
      <c r="B140" s="24" t="s">
        <v>238</v>
      </c>
      <c r="C140" s="16" t="s">
        <v>234</v>
      </c>
      <c r="D140" s="27" t="s">
        <v>135</v>
      </c>
      <c r="E140" s="16">
        <v>50</v>
      </c>
      <c r="F140" s="30"/>
      <c r="G140" s="30">
        <f t="shared" si="4"/>
        <v>50</v>
      </c>
      <c r="H140" s="11"/>
      <c r="I140" s="12">
        <f t="shared" si="5"/>
        <v>0</v>
      </c>
      <c r="J140" s="34" t="s">
        <v>356</v>
      </c>
    </row>
    <row r="141" spans="1:10" s="13" customFormat="1" ht="19.350000000000001" customHeight="1" x14ac:dyDescent="0.15">
      <c r="A141" s="9">
        <v>135</v>
      </c>
      <c r="B141" s="24" t="s">
        <v>239</v>
      </c>
      <c r="C141" s="16" t="s">
        <v>240</v>
      </c>
      <c r="D141" s="27" t="s">
        <v>241</v>
      </c>
      <c r="E141" s="16">
        <v>12</v>
      </c>
      <c r="F141" s="30"/>
      <c r="G141" s="30">
        <f t="shared" si="4"/>
        <v>12</v>
      </c>
      <c r="H141" s="11"/>
      <c r="I141" s="12">
        <f t="shared" si="5"/>
        <v>0</v>
      </c>
      <c r="J141" s="34"/>
    </row>
    <row r="142" spans="1:10" s="13" customFormat="1" ht="19.350000000000001" customHeight="1" x14ac:dyDescent="0.15">
      <c r="A142" s="9">
        <v>136</v>
      </c>
      <c r="B142" s="24" t="s">
        <v>242</v>
      </c>
      <c r="C142" s="16" t="s">
        <v>221</v>
      </c>
      <c r="D142" s="27" t="s">
        <v>119</v>
      </c>
      <c r="E142" s="16">
        <v>1</v>
      </c>
      <c r="F142" s="30"/>
      <c r="G142" s="30">
        <f t="shared" si="4"/>
        <v>1</v>
      </c>
      <c r="H142" s="11"/>
      <c r="I142" s="12">
        <f t="shared" si="5"/>
        <v>0</v>
      </c>
      <c r="J142" s="34" t="s">
        <v>429</v>
      </c>
    </row>
    <row r="143" spans="1:10" s="13" customFormat="1" ht="19.350000000000001" customHeight="1" x14ac:dyDescent="0.15">
      <c r="A143" s="9">
        <v>137</v>
      </c>
      <c r="B143" s="24" t="s">
        <v>243</v>
      </c>
      <c r="C143" s="27" t="s">
        <v>244</v>
      </c>
      <c r="D143" s="27" t="s">
        <v>119</v>
      </c>
      <c r="E143" s="16">
        <v>10</v>
      </c>
      <c r="F143" s="30"/>
      <c r="G143" s="30">
        <f t="shared" si="4"/>
        <v>10</v>
      </c>
      <c r="H143" s="11"/>
      <c r="I143" s="12">
        <f t="shared" si="5"/>
        <v>0</v>
      </c>
      <c r="J143" s="34" t="s">
        <v>426</v>
      </c>
    </row>
    <row r="144" spans="1:10" s="13" customFormat="1" ht="19.350000000000001" customHeight="1" x14ac:dyDescent="0.15">
      <c r="A144" s="9">
        <v>138</v>
      </c>
      <c r="B144" s="24" t="s">
        <v>245</v>
      </c>
      <c r="C144" s="27" t="s">
        <v>140</v>
      </c>
      <c r="D144" s="27" t="s">
        <v>119</v>
      </c>
      <c r="E144" s="16">
        <v>6</v>
      </c>
      <c r="F144" s="30"/>
      <c r="G144" s="30">
        <f t="shared" si="4"/>
        <v>6</v>
      </c>
      <c r="H144" s="11"/>
      <c r="I144" s="12">
        <f t="shared" si="5"/>
        <v>0</v>
      </c>
      <c r="J144" s="34" t="s">
        <v>430</v>
      </c>
    </row>
    <row r="145" spans="1:10" s="13" customFormat="1" ht="19.350000000000001" customHeight="1" x14ac:dyDescent="0.15">
      <c r="A145" s="9">
        <v>139</v>
      </c>
      <c r="B145" s="24" t="s">
        <v>246</v>
      </c>
      <c r="C145" s="27" t="s">
        <v>247</v>
      </c>
      <c r="D145" s="27" t="s">
        <v>135</v>
      </c>
      <c r="E145" s="16">
        <v>20</v>
      </c>
      <c r="F145" s="30"/>
      <c r="G145" s="30">
        <f t="shared" si="4"/>
        <v>20</v>
      </c>
      <c r="H145" s="11"/>
      <c r="I145" s="12">
        <f t="shared" si="5"/>
        <v>0</v>
      </c>
      <c r="J145" s="34" t="s">
        <v>431</v>
      </c>
    </row>
    <row r="146" spans="1:10" s="13" customFormat="1" ht="19.350000000000001" customHeight="1" x14ac:dyDescent="0.15">
      <c r="A146" s="9">
        <v>140</v>
      </c>
      <c r="B146" s="24" t="s">
        <v>248</v>
      </c>
      <c r="C146" s="27" t="s">
        <v>249</v>
      </c>
      <c r="D146" s="27" t="s">
        <v>119</v>
      </c>
      <c r="E146" s="16"/>
      <c r="F146" s="30">
        <v>300</v>
      </c>
      <c r="G146" s="30">
        <f t="shared" si="4"/>
        <v>300</v>
      </c>
      <c r="H146" s="11"/>
      <c r="I146" s="12">
        <f t="shared" si="5"/>
        <v>0</v>
      </c>
      <c r="J146" s="34" t="s">
        <v>432</v>
      </c>
    </row>
    <row r="147" spans="1:10" s="13" customFormat="1" ht="19.350000000000001" customHeight="1" x14ac:dyDescent="0.15">
      <c r="A147" s="9">
        <v>141</v>
      </c>
      <c r="B147" s="24" t="s">
        <v>248</v>
      </c>
      <c r="C147" s="27" t="s">
        <v>118</v>
      </c>
      <c r="D147" s="27" t="s">
        <v>119</v>
      </c>
      <c r="E147" s="16">
        <v>5</v>
      </c>
      <c r="F147" s="30"/>
      <c r="G147" s="30">
        <f t="shared" si="4"/>
        <v>5</v>
      </c>
      <c r="H147" s="11"/>
      <c r="I147" s="12">
        <f t="shared" si="5"/>
        <v>0</v>
      </c>
      <c r="J147" s="34" t="s">
        <v>432</v>
      </c>
    </row>
    <row r="148" spans="1:10" s="13" customFormat="1" ht="19.350000000000001" customHeight="1" x14ac:dyDescent="0.15">
      <c r="A148" s="9">
        <v>142</v>
      </c>
      <c r="B148" s="24" t="s">
        <v>250</v>
      </c>
      <c r="C148" s="27" t="s">
        <v>251</v>
      </c>
      <c r="D148" s="27" t="s">
        <v>138</v>
      </c>
      <c r="E148" s="16">
        <v>20</v>
      </c>
      <c r="F148" s="30"/>
      <c r="G148" s="30">
        <f t="shared" si="4"/>
        <v>20</v>
      </c>
      <c r="H148" s="11"/>
      <c r="I148" s="12">
        <f t="shared" si="5"/>
        <v>0</v>
      </c>
      <c r="J148" s="34"/>
    </row>
    <row r="149" spans="1:10" s="13" customFormat="1" ht="19.350000000000001" customHeight="1" x14ac:dyDescent="0.15">
      <c r="A149" s="9">
        <v>143</v>
      </c>
      <c r="B149" s="24" t="s">
        <v>252</v>
      </c>
      <c r="C149" s="27" t="s">
        <v>253</v>
      </c>
      <c r="D149" s="27" t="s">
        <v>119</v>
      </c>
      <c r="E149" s="16">
        <v>2</v>
      </c>
      <c r="F149" s="30"/>
      <c r="G149" s="30">
        <f t="shared" si="4"/>
        <v>2</v>
      </c>
      <c r="H149" s="11"/>
      <c r="I149" s="12">
        <f t="shared" si="5"/>
        <v>0</v>
      </c>
      <c r="J149" s="34" t="s">
        <v>415</v>
      </c>
    </row>
    <row r="150" spans="1:10" s="13" customFormat="1" ht="19.350000000000001" customHeight="1" x14ac:dyDescent="0.15">
      <c r="A150" s="9">
        <v>144</v>
      </c>
      <c r="B150" s="24" t="s">
        <v>254</v>
      </c>
      <c r="C150" s="27" t="s">
        <v>255</v>
      </c>
      <c r="D150" s="27" t="s">
        <v>119</v>
      </c>
      <c r="E150" s="16">
        <v>5</v>
      </c>
      <c r="F150" s="30"/>
      <c r="G150" s="30">
        <f t="shared" si="4"/>
        <v>5</v>
      </c>
      <c r="H150" s="11"/>
      <c r="I150" s="12">
        <f t="shared" si="5"/>
        <v>0</v>
      </c>
      <c r="J150" s="34" t="s">
        <v>359</v>
      </c>
    </row>
    <row r="151" spans="1:10" s="13" customFormat="1" ht="19.350000000000001" customHeight="1" x14ac:dyDescent="0.15">
      <c r="A151" s="9">
        <v>145</v>
      </c>
      <c r="B151" s="24" t="s">
        <v>256</v>
      </c>
      <c r="C151" s="27" t="s">
        <v>257</v>
      </c>
      <c r="D151" s="27" t="s">
        <v>119</v>
      </c>
      <c r="E151" s="16">
        <v>30</v>
      </c>
      <c r="F151" s="30"/>
      <c r="G151" s="30">
        <f t="shared" si="4"/>
        <v>30</v>
      </c>
      <c r="H151" s="11"/>
      <c r="I151" s="12">
        <f t="shared" si="5"/>
        <v>0</v>
      </c>
      <c r="J151" s="34" t="s">
        <v>359</v>
      </c>
    </row>
    <row r="152" spans="1:10" s="13" customFormat="1" ht="19.350000000000001" customHeight="1" x14ac:dyDescent="0.15">
      <c r="A152" s="9">
        <v>146</v>
      </c>
      <c r="B152" s="24" t="s">
        <v>258</v>
      </c>
      <c r="C152" s="27" t="s">
        <v>143</v>
      </c>
      <c r="D152" s="27" t="s">
        <v>119</v>
      </c>
      <c r="E152" s="16">
        <v>5</v>
      </c>
      <c r="F152" s="30"/>
      <c r="G152" s="30">
        <f t="shared" si="4"/>
        <v>5</v>
      </c>
      <c r="H152" s="11"/>
      <c r="I152" s="12">
        <f t="shared" si="5"/>
        <v>0</v>
      </c>
      <c r="J152" s="34" t="s">
        <v>359</v>
      </c>
    </row>
    <row r="153" spans="1:10" s="13" customFormat="1" ht="19.350000000000001" customHeight="1" x14ac:dyDescent="0.15">
      <c r="A153" s="9">
        <v>147</v>
      </c>
      <c r="B153" s="24" t="s">
        <v>259</v>
      </c>
      <c r="C153" s="27" t="s">
        <v>137</v>
      </c>
      <c r="D153" s="27" t="s">
        <v>135</v>
      </c>
      <c r="E153" s="16">
        <v>40</v>
      </c>
      <c r="F153" s="30"/>
      <c r="G153" s="30">
        <f t="shared" si="4"/>
        <v>40</v>
      </c>
      <c r="H153" s="11"/>
      <c r="I153" s="12">
        <f t="shared" si="5"/>
        <v>0</v>
      </c>
      <c r="J153" s="34"/>
    </row>
    <row r="154" spans="1:10" s="13" customFormat="1" ht="19.350000000000001" customHeight="1" x14ac:dyDescent="0.15">
      <c r="A154" s="9">
        <v>148</v>
      </c>
      <c r="B154" s="24" t="s">
        <v>260</v>
      </c>
      <c r="C154" s="27" t="s">
        <v>261</v>
      </c>
      <c r="D154" s="27" t="s">
        <v>124</v>
      </c>
      <c r="E154" s="16">
        <v>10</v>
      </c>
      <c r="F154" s="30">
        <v>100</v>
      </c>
      <c r="G154" s="30">
        <f t="shared" si="4"/>
        <v>110</v>
      </c>
      <c r="H154" s="11"/>
      <c r="I154" s="12">
        <f t="shared" si="5"/>
        <v>0</v>
      </c>
      <c r="J154" s="34" t="s">
        <v>433</v>
      </c>
    </row>
    <row r="155" spans="1:10" s="13" customFormat="1" ht="19.350000000000001" customHeight="1" x14ac:dyDescent="0.15">
      <c r="A155" s="9">
        <v>149</v>
      </c>
      <c r="B155" s="24" t="s">
        <v>262</v>
      </c>
      <c r="C155" s="27" t="s">
        <v>263</v>
      </c>
      <c r="D155" s="27" t="s">
        <v>264</v>
      </c>
      <c r="E155" s="16">
        <v>5</v>
      </c>
      <c r="F155" s="30"/>
      <c r="G155" s="30">
        <f t="shared" si="4"/>
        <v>5</v>
      </c>
      <c r="H155" s="11"/>
      <c r="I155" s="12">
        <f t="shared" si="5"/>
        <v>0</v>
      </c>
      <c r="J155" s="34" t="s">
        <v>359</v>
      </c>
    </row>
    <row r="156" spans="1:10" s="13" customFormat="1" ht="19.350000000000001" customHeight="1" x14ac:dyDescent="0.15">
      <c r="A156" s="9">
        <v>150</v>
      </c>
      <c r="B156" s="24" t="s">
        <v>265</v>
      </c>
      <c r="C156" s="27" t="s">
        <v>266</v>
      </c>
      <c r="D156" s="27" t="s">
        <v>124</v>
      </c>
      <c r="E156" s="16">
        <v>5</v>
      </c>
      <c r="F156" s="30"/>
      <c r="G156" s="30">
        <f t="shared" si="4"/>
        <v>5</v>
      </c>
      <c r="H156" s="11"/>
      <c r="I156" s="12">
        <f t="shared" si="5"/>
        <v>0</v>
      </c>
      <c r="J156" s="32" t="s">
        <v>434</v>
      </c>
    </row>
    <row r="157" spans="1:10" s="13" customFormat="1" ht="19.350000000000001" customHeight="1" x14ac:dyDescent="0.15">
      <c r="A157" s="9">
        <v>151</v>
      </c>
      <c r="B157" s="24" t="s">
        <v>267</v>
      </c>
      <c r="C157" s="27" t="s">
        <v>121</v>
      </c>
      <c r="D157" s="27" t="s">
        <v>119</v>
      </c>
      <c r="E157" s="16">
        <v>40</v>
      </c>
      <c r="F157" s="30"/>
      <c r="G157" s="30">
        <f t="shared" si="4"/>
        <v>40</v>
      </c>
      <c r="H157" s="11"/>
      <c r="I157" s="12">
        <f t="shared" si="5"/>
        <v>0</v>
      </c>
      <c r="J157" s="34" t="s">
        <v>435</v>
      </c>
    </row>
    <row r="158" spans="1:10" s="13" customFormat="1" ht="19.350000000000001" customHeight="1" x14ac:dyDescent="0.15">
      <c r="A158" s="9">
        <v>152</v>
      </c>
      <c r="B158" s="24" t="s">
        <v>268</v>
      </c>
      <c r="C158" s="27" t="s">
        <v>269</v>
      </c>
      <c r="D158" s="27" t="s">
        <v>135</v>
      </c>
      <c r="E158" s="16">
        <v>5</v>
      </c>
      <c r="F158" s="30"/>
      <c r="G158" s="30">
        <f t="shared" si="4"/>
        <v>5</v>
      </c>
      <c r="H158" s="11"/>
      <c r="I158" s="12">
        <f t="shared" si="5"/>
        <v>0</v>
      </c>
      <c r="J158" s="34" t="s">
        <v>436</v>
      </c>
    </row>
    <row r="159" spans="1:10" s="13" customFormat="1" ht="19.350000000000001" customHeight="1" x14ac:dyDescent="0.15">
      <c r="A159" s="9">
        <v>153</v>
      </c>
      <c r="B159" s="24" t="s">
        <v>270</v>
      </c>
      <c r="C159" s="27" t="s">
        <v>269</v>
      </c>
      <c r="D159" s="27" t="s">
        <v>135</v>
      </c>
      <c r="E159" s="16">
        <v>10</v>
      </c>
      <c r="F159" s="30"/>
      <c r="G159" s="30">
        <f t="shared" si="4"/>
        <v>10</v>
      </c>
      <c r="H159" s="11"/>
      <c r="I159" s="12">
        <f t="shared" si="5"/>
        <v>0</v>
      </c>
      <c r="J159" s="34" t="s">
        <v>436</v>
      </c>
    </row>
    <row r="160" spans="1:10" s="13" customFormat="1" ht="19.350000000000001" customHeight="1" x14ac:dyDescent="0.15">
      <c r="A160" s="9">
        <v>154</v>
      </c>
      <c r="B160" s="24" t="s">
        <v>271</v>
      </c>
      <c r="C160" s="10" t="s">
        <v>272</v>
      </c>
      <c r="D160" s="10" t="s">
        <v>124</v>
      </c>
      <c r="E160" s="29">
        <v>40</v>
      </c>
      <c r="F160" s="30"/>
      <c r="G160" s="30">
        <f t="shared" si="4"/>
        <v>40</v>
      </c>
      <c r="H160" s="11"/>
      <c r="I160" s="12">
        <f t="shared" si="5"/>
        <v>0</v>
      </c>
      <c r="J160" s="32" t="s">
        <v>390</v>
      </c>
    </row>
    <row r="161" spans="1:10" s="13" customFormat="1" ht="19.350000000000001" customHeight="1" x14ac:dyDescent="0.15">
      <c r="A161" s="9">
        <v>155</v>
      </c>
      <c r="B161" s="24" t="s">
        <v>273</v>
      </c>
      <c r="C161" s="27" t="s">
        <v>145</v>
      </c>
      <c r="D161" s="27" t="s">
        <v>135</v>
      </c>
      <c r="E161" s="16">
        <v>40</v>
      </c>
      <c r="F161" s="30"/>
      <c r="G161" s="30">
        <f t="shared" si="4"/>
        <v>40</v>
      </c>
      <c r="H161" s="11"/>
      <c r="I161" s="12">
        <f t="shared" si="5"/>
        <v>0</v>
      </c>
      <c r="J161" s="34" t="s">
        <v>360</v>
      </c>
    </row>
    <row r="162" spans="1:10" s="13" customFormat="1" ht="19.350000000000001" customHeight="1" x14ac:dyDescent="0.15">
      <c r="A162" s="9">
        <v>156</v>
      </c>
      <c r="B162" s="24" t="s">
        <v>274</v>
      </c>
      <c r="C162" s="10" t="s">
        <v>275</v>
      </c>
      <c r="D162" s="10" t="s">
        <v>135</v>
      </c>
      <c r="E162" s="29">
        <v>100</v>
      </c>
      <c r="F162" s="30"/>
      <c r="G162" s="30">
        <f t="shared" si="4"/>
        <v>100</v>
      </c>
      <c r="H162" s="11"/>
      <c r="I162" s="12">
        <f t="shared" si="5"/>
        <v>0</v>
      </c>
      <c r="J162" s="25"/>
    </row>
    <row r="163" spans="1:10" s="13" customFormat="1" ht="19.350000000000001" customHeight="1" x14ac:dyDescent="0.15">
      <c r="A163" s="9">
        <v>157</v>
      </c>
      <c r="B163" s="24" t="s">
        <v>276</v>
      </c>
      <c r="C163" s="27" t="s">
        <v>277</v>
      </c>
      <c r="D163" s="27" t="s">
        <v>124</v>
      </c>
      <c r="E163" s="16">
        <v>5</v>
      </c>
      <c r="F163" s="30"/>
      <c r="G163" s="30">
        <f t="shared" si="4"/>
        <v>5</v>
      </c>
      <c r="H163" s="11"/>
      <c r="I163" s="12">
        <f t="shared" si="5"/>
        <v>0</v>
      </c>
      <c r="J163" s="34" t="s">
        <v>437</v>
      </c>
    </row>
    <row r="164" spans="1:10" s="13" customFormat="1" ht="19.350000000000001" customHeight="1" x14ac:dyDescent="0.15">
      <c r="A164" s="9">
        <v>158</v>
      </c>
      <c r="B164" s="24" t="s">
        <v>278</v>
      </c>
      <c r="C164" s="27" t="s">
        <v>137</v>
      </c>
      <c r="D164" s="27" t="s">
        <v>138</v>
      </c>
      <c r="E164" s="16">
        <v>40</v>
      </c>
      <c r="F164" s="30"/>
      <c r="G164" s="30">
        <f t="shared" si="4"/>
        <v>40</v>
      </c>
      <c r="H164" s="11"/>
      <c r="I164" s="12">
        <f t="shared" si="5"/>
        <v>0</v>
      </c>
      <c r="J164" s="34"/>
    </row>
    <row r="165" spans="1:10" s="13" customFormat="1" ht="19.350000000000001" customHeight="1" x14ac:dyDescent="0.15">
      <c r="A165" s="9">
        <v>159</v>
      </c>
      <c r="B165" s="24" t="s">
        <v>279</v>
      </c>
      <c r="C165" s="27" t="s">
        <v>280</v>
      </c>
      <c r="D165" s="27" t="s">
        <v>119</v>
      </c>
      <c r="E165" s="16"/>
      <c r="F165" s="30">
        <v>200</v>
      </c>
      <c r="G165" s="30">
        <f t="shared" si="4"/>
        <v>200</v>
      </c>
      <c r="H165" s="11"/>
      <c r="I165" s="12">
        <f t="shared" si="5"/>
        <v>0</v>
      </c>
      <c r="J165" s="34" t="s">
        <v>438</v>
      </c>
    </row>
    <row r="166" spans="1:10" s="13" customFormat="1" ht="19.350000000000001" customHeight="1" x14ac:dyDescent="0.15">
      <c r="A166" s="9">
        <v>160</v>
      </c>
      <c r="B166" s="24" t="s">
        <v>281</v>
      </c>
      <c r="C166" s="10" t="s">
        <v>282</v>
      </c>
      <c r="D166" s="10" t="s">
        <v>119</v>
      </c>
      <c r="E166" s="29">
        <v>2</v>
      </c>
      <c r="F166" s="30"/>
      <c r="G166" s="30">
        <f t="shared" si="4"/>
        <v>2</v>
      </c>
      <c r="H166" s="11"/>
      <c r="I166" s="12">
        <f t="shared" si="5"/>
        <v>0</v>
      </c>
      <c r="J166" s="32" t="s">
        <v>356</v>
      </c>
    </row>
    <row r="167" spans="1:10" s="13" customFormat="1" ht="19.350000000000001" customHeight="1" x14ac:dyDescent="0.15">
      <c r="A167" s="9">
        <v>161</v>
      </c>
      <c r="B167" s="24" t="s">
        <v>283</v>
      </c>
      <c r="C167" s="10" t="s">
        <v>284</v>
      </c>
      <c r="D167" s="10" t="s">
        <v>124</v>
      </c>
      <c r="E167" s="29">
        <v>1</v>
      </c>
      <c r="F167" s="30"/>
      <c r="G167" s="30">
        <f t="shared" si="4"/>
        <v>1</v>
      </c>
      <c r="H167" s="11"/>
      <c r="I167" s="12">
        <f t="shared" si="5"/>
        <v>0</v>
      </c>
      <c r="J167" s="32"/>
    </row>
    <row r="168" spans="1:10" s="13" customFormat="1" ht="19.350000000000001" customHeight="1" x14ac:dyDescent="0.15">
      <c r="A168" s="9">
        <v>162</v>
      </c>
      <c r="B168" s="24" t="s">
        <v>285</v>
      </c>
      <c r="C168" s="53" t="s">
        <v>286</v>
      </c>
      <c r="D168" s="28" t="s">
        <v>11</v>
      </c>
      <c r="E168" s="29">
        <v>3000</v>
      </c>
      <c r="F168" s="30"/>
      <c r="G168" s="30">
        <f t="shared" si="4"/>
        <v>3000</v>
      </c>
      <c r="H168" s="11"/>
      <c r="I168" s="12">
        <f t="shared" si="5"/>
        <v>0</v>
      </c>
      <c r="J168" s="32" t="s">
        <v>356</v>
      </c>
    </row>
    <row r="169" spans="1:10" s="13" customFormat="1" ht="19.350000000000001" customHeight="1" x14ac:dyDescent="0.15">
      <c r="A169" s="9">
        <v>163</v>
      </c>
      <c r="B169" s="43" t="s">
        <v>287</v>
      </c>
      <c r="C169" s="44" t="s">
        <v>288</v>
      </c>
      <c r="D169" s="44" t="s">
        <v>119</v>
      </c>
      <c r="E169" s="31">
        <v>10</v>
      </c>
      <c r="F169" s="30">
        <v>100</v>
      </c>
      <c r="G169" s="30">
        <f t="shared" si="4"/>
        <v>110</v>
      </c>
      <c r="H169" s="11"/>
      <c r="I169" s="12">
        <f t="shared" si="5"/>
        <v>0</v>
      </c>
      <c r="J169" s="48" t="s">
        <v>439</v>
      </c>
    </row>
    <row r="170" spans="1:10" s="13" customFormat="1" ht="19.350000000000001" customHeight="1" x14ac:dyDescent="0.15">
      <c r="A170" s="9">
        <v>164</v>
      </c>
      <c r="B170" s="24" t="s">
        <v>501</v>
      </c>
      <c r="C170" s="27" t="s">
        <v>502</v>
      </c>
      <c r="D170" s="27" t="s">
        <v>481</v>
      </c>
      <c r="E170" s="16">
        <v>5</v>
      </c>
      <c r="F170" s="30"/>
      <c r="G170" s="30">
        <f t="shared" si="4"/>
        <v>5</v>
      </c>
      <c r="H170" s="11"/>
      <c r="I170" s="12">
        <f t="shared" si="5"/>
        <v>0</v>
      </c>
      <c r="J170" s="34" t="s">
        <v>503</v>
      </c>
    </row>
    <row r="171" spans="1:10" s="13" customFormat="1" ht="19.350000000000001" customHeight="1" x14ac:dyDescent="0.15">
      <c r="A171" s="9">
        <v>165</v>
      </c>
      <c r="B171" s="24" t="s">
        <v>289</v>
      </c>
      <c r="C171" s="27" t="s">
        <v>153</v>
      </c>
      <c r="D171" s="27" t="s">
        <v>135</v>
      </c>
      <c r="E171" s="16">
        <v>30</v>
      </c>
      <c r="F171" s="30"/>
      <c r="G171" s="30">
        <f t="shared" si="4"/>
        <v>30</v>
      </c>
      <c r="H171" s="11"/>
      <c r="I171" s="12">
        <f t="shared" si="5"/>
        <v>0</v>
      </c>
      <c r="J171" s="34" t="s">
        <v>356</v>
      </c>
    </row>
    <row r="172" spans="1:10" s="13" customFormat="1" ht="19.350000000000001" customHeight="1" x14ac:dyDescent="0.15">
      <c r="A172" s="9">
        <v>166</v>
      </c>
      <c r="B172" s="24" t="s">
        <v>290</v>
      </c>
      <c r="C172" s="27" t="s">
        <v>291</v>
      </c>
      <c r="D172" s="27" t="s">
        <v>119</v>
      </c>
      <c r="E172" s="16">
        <v>20</v>
      </c>
      <c r="F172" s="30"/>
      <c r="G172" s="30">
        <f t="shared" si="4"/>
        <v>20</v>
      </c>
      <c r="H172" s="11"/>
      <c r="I172" s="12">
        <f t="shared" si="5"/>
        <v>0</v>
      </c>
      <c r="J172" s="34" t="s">
        <v>368</v>
      </c>
    </row>
    <row r="173" spans="1:10" s="13" customFormat="1" ht="19.350000000000001" customHeight="1" x14ac:dyDescent="0.15">
      <c r="A173" s="9">
        <v>167</v>
      </c>
      <c r="B173" s="24" t="s">
        <v>292</v>
      </c>
      <c r="C173" s="27" t="s">
        <v>293</v>
      </c>
      <c r="D173" s="27" t="s">
        <v>119</v>
      </c>
      <c r="E173" s="16">
        <v>5</v>
      </c>
      <c r="F173" s="30"/>
      <c r="G173" s="30">
        <f t="shared" si="4"/>
        <v>5</v>
      </c>
      <c r="H173" s="11"/>
      <c r="I173" s="12">
        <f t="shared" si="5"/>
        <v>0</v>
      </c>
      <c r="J173" s="34" t="s">
        <v>440</v>
      </c>
    </row>
    <row r="174" spans="1:10" s="13" customFormat="1" ht="19.350000000000001" customHeight="1" x14ac:dyDescent="0.15">
      <c r="A174" s="9">
        <v>168</v>
      </c>
      <c r="B174" s="24" t="s">
        <v>294</v>
      </c>
      <c r="C174" s="27" t="s">
        <v>295</v>
      </c>
      <c r="D174" s="27" t="s">
        <v>119</v>
      </c>
      <c r="E174" s="16">
        <v>3</v>
      </c>
      <c r="F174" s="30"/>
      <c r="G174" s="30">
        <f t="shared" si="4"/>
        <v>3</v>
      </c>
      <c r="H174" s="11"/>
      <c r="I174" s="12">
        <f t="shared" si="5"/>
        <v>0</v>
      </c>
      <c r="J174" s="34" t="s">
        <v>441</v>
      </c>
    </row>
    <row r="175" spans="1:10" s="13" customFormat="1" ht="19.350000000000001" customHeight="1" x14ac:dyDescent="0.15">
      <c r="A175" s="9">
        <v>169</v>
      </c>
      <c r="B175" s="24" t="s">
        <v>296</v>
      </c>
      <c r="C175" s="27" t="s">
        <v>297</v>
      </c>
      <c r="D175" s="27" t="s">
        <v>135</v>
      </c>
      <c r="E175" s="16">
        <v>60</v>
      </c>
      <c r="F175" s="30"/>
      <c r="G175" s="30">
        <f t="shared" si="4"/>
        <v>60</v>
      </c>
      <c r="H175" s="11"/>
      <c r="I175" s="12">
        <f t="shared" si="5"/>
        <v>0</v>
      </c>
      <c r="J175" s="34" t="s">
        <v>356</v>
      </c>
    </row>
    <row r="176" spans="1:10" s="13" customFormat="1" ht="19.350000000000001" customHeight="1" x14ac:dyDescent="0.15">
      <c r="A176" s="9">
        <v>170</v>
      </c>
      <c r="B176" s="24" t="s">
        <v>493</v>
      </c>
      <c r="C176" s="27" t="s">
        <v>494</v>
      </c>
      <c r="D176" s="27" t="s">
        <v>481</v>
      </c>
      <c r="E176" s="16">
        <v>10</v>
      </c>
      <c r="F176" s="30"/>
      <c r="G176" s="30">
        <f t="shared" si="4"/>
        <v>10</v>
      </c>
      <c r="H176" s="11"/>
      <c r="I176" s="12">
        <f t="shared" si="5"/>
        <v>0</v>
      </c>
      <c r="J176" s="34" t="s">
        <v>234</v>
      </c>
    </row>
    <row r="177" spans="1:10" s="13" customFormat="1" ht="19.350000000000001" customHeight="1" x14ac:dyDescent="0.15">
      <c r="A177" s="9">
        <v>171</v>
      </c>
      <c r="B177" s="24" t="s">
        <v>298</v>
      </c>
      <c r="C177" s="27" t="s">
        <v>143</v>
      </c>
      <c r="D177" s="27" t="s">
        <v>124</v>
      </c>
      <c r="E177" s="16">
        <v>5</v>
      </c>
      <c r="F177" s="30"/>
      <c r="G177" s="30">
        <f t="shared" si="4"/>
        <v>5</v>
      </c>
      <c r="H177" s="11"/>
      <c r="I177" s="12">
        <f t="shared" si="5"/>
        <v>0</v>
      </c>
      <c r="J177" s="34" t="s">
        <v>380</v>
      </c>
    </row>
    <row r="178" spans="1:10" s="13" customFormat="1" ht="19.350000000000001" customHeight="1" x14ac:dyDescent="0.15">
      <c r="A178" s="9">
        <v>172</v>
      </c>
      <c r="B178" s="24" t="s">
        <v>299</v>
      </c>
      <c r="C178" s="27" t="s">
        <v>143</v>
      </c>
      <c r="D178" s="27" t="s">
        <v>119</v>
      </c>
      <c r="E178" s="16">
        <v>5</v>
      </c>
      <c r="F178" s="30"/>
      <c r="G178" s="30">
        <f t="shared" si="4"/>
        <v>5</v>
      </c>
      <c r="H178" s="11"/>
      <c r="I178" s="12">
        <f t="shared" si="5"/>
        <v>0</v>
      </c>
      <c r="J178" s="32" t="s">
        <v>414</v>
      </c>
    </row>
    <row r="179" spans="1:10" s="13" customFormat="1" ht="19.350000000000001" customHeight="1" x14ac:dyDescent="0.15">
      <c r="A179" s="9">
        <v>173</v>
      </c>
      <c r="B179" s="24" t="s">
        <v>496</v>
      </c>
      <c r="C179" s="16" t="s">
        <v>497</v>
      </c>
      <c r="D179" s="27" t="s">
        <v>498</v>
      </c>
      <c r="E179" s="16">
        <v>60</v>
      </c>
      <c r="F179" s="30"/>
      <c r="G179" s="30">
        <f t="shared" si="4"/>
        <v>60</v>
      </c>
      <c r="H179" s="11"/>
      <c r="I179" s="12">
        <f t="shared" si="5"/>
        <v>0</v>
      </c>
      <c r="J179" s="32" t="s">
        <v>499</v>
      </c>
    </row>
    <row r="180" spans="1:10" s="13" customFormat="1" ht="19.350000000000001" customHeight="1" x14ac:dyDescent="0.15">
      <c r="A180" s="9">
        <v>174</v>
      </c>
      <c r="B180" s="24" t="s">
        <v>300</v>
      </c>
      <c r="C180" s="27" t="s">
        <v>137</v>
      </c>
      <c r="D180" s="27" t="s">
        <v>138</v>
      </c>
      <c r="E180" s="16">
        <v>60</v>
      </c>
      <c r="F180" s="30"/>
      <c r="G180" s="30">
        <f t="shared" si="4"/>
        <v>60</v>
      </c>
      <c r="H180" s="11"/>
      <c r="I180" s="12">
        <f t="shared" si="5"/>
        <v>0</v>
      </c>
      <c r="J180" s="32" t="s">
        <v>354</v>
      </c>
    </row>
    <row r="181" spans="1:10" s="13" customFormat="1" ht="19.350000000000001" customHeight="1" x14ac:dyDescent="0.15">
      <c r="A181" s="9">
        <v>175</v>
      </c>
      <c r="B181" s="24" t="s">
        <v>301</v>
      </c>
      <c r="C181" s="27" t="s">
        <v>145</v>
      </c>
      <c r="D181" s="27" t="s">
        <v>135</v>
      </c>
      <c r="E181" s="16">
        <v>10</v>
      </c>
      <c r="F181" s="30"/>
      <c r="G181" s="30">
        <f t="shared" si="4"/>
        <v>10</v>
      </c>
      <c r="H181" s="11"/>
      <c r="I181" s="12">
        <f t="shared" si="5"/>
        <v>0</v>
      </c>
      <c r="J181" s="34" t="s">
        <v>442</v>
      </c>
    </row>
    <row r="182" spans="1:10" s="13" customFormat="1" ht="19.350000000000001" customHeight="1" x14ac:dyDescent="0.15">
      <c r="A182" s="9">
        <v>176</v>
      </c>
      <c r="B182" s="24" t="s">
        <v>302</v>
      </c>
      <c r="C182" s="27" t="s">
        <v>303</v>
      </c>
      <c r="D182" s="27" t="s">
        <v>25</v>
      </c>
      <c r="E182" s="16">
        <v>1</v>
      </c>
      <c r="F182" s="30"/>
      <c r="G182" s="30">
        <f t="shared" si="4"/>
        <v>1</v>
      </c>
      <c r="H182" s="11"/>
      <c r="I182" s="12">
        <f t="shared" si="5"/>
        <v>0</v>
      </c>
      <c r="J182" s="34" t="s">
        <v>364</v>
      </c>
    </row>
    <row r="183" spans="1:10" s="13" customFormat="1" ht="19.350000000000001" customHeight="1" x14ac:dyDescent="0.15">
      <c r="A183" s="9">
        <v>177</v>
      </c>
      <c r="B183" s="24" t="s">
        <v>304</v>
      </c>
      <c r="C183" s="27" t="s">
        <v>75</v>
      </c>
      <c r="D183" s="27" t="s">
        <v>25</v>
      </c>
      <c r="E183" s="16">
        <v>5</v>
      </c>
      <c r="F183" s="30"/>
      <c r="G183" s="30">
        <f t="shared" si="4"/>
        <v>5</v>
      </c>
      <c r="H183" s="11"/>
      <c r="I183" s="12">
        <f t="shared" si="5"/>
        <v>0</v>
      </c>
      <c r="J183" s="34" t="s">
        <v>414</v>
      </c>
    </row>
    <row r="184" spans="1:10" s="13" customFormat="1" ht="19.350000000000001" customHeight="1" x14ac:dyDescent="0.15">
      <c r="A184" s="9">
        <v>178</v>
      </c>
      <c r="B184" s="24" t="s">
        <v>305</v>
      </c>
      <c r="C184" s="27" t="s">
        <v>306</v>
      </c>
      <c r="D184" s="27" t="s">
        <v>18</v>
      </c>
      <c r="E184" s="16">
        <v>30</v>
      </c>
      <c r="F184" s="30"/>
      <c r="G184" s="30">
        <f t="shared" si="4"/>
        <v>30</v>
      </c>
      <c r="H184" s="11"/>
      <c r="I184" s="12">
        <f t="shared" si="5"/>
        <v>0</v>
      </c>
      <c r="J184" s="34" t="s">
        <v>443</v>
      </c>
    </row>
    <row r="185" spans="1:10" s="13" customFormat="1" ht="19.350000000000001" customHeight="1" x14ac:dyDescent="0.15">
      <c r="A185" s="9">
        <v>179</v>
      </c>
      <c r="B185" s="24" t="s">
        <v>307</v>
      </c>
      <c r="C185" s="27" t="s">
        <v>468</v>
      </c>
      <c r="D185" s="27" t="s">
        <v>18</v>
      </c>
      <c r="E185" s="16">
        <v>4000</v>
      </c>
      <c r="F185" s="30">
        <v>6000</v>
      </c>
      <c r="G185" s="30">
        <f t="shared" si="4"/>
        <v>10000</v>
      </c>
      <c r="H185" s="11"/>
      <c r="I185" s="12">
        <f t="shared" si="5"/>
        <v>0</v>
      </c>
      <c r="J185" s="34" t="s">
        <v>469</v>
      </c>
    </row>
    <row r="186" spans="1:10" s="13" customFormat="1" ht="19.350000000000001" customHeight="1" x14ac:dyDescent="0.15">
      <c r="A186" s="9">
        <v>180</v>
      </c>
      <c r="B186" s="24" t="s">
        <v>308</v>
      </c>
      <c r="C186" s="27" t="s">
        <v>309</v>
      </c>
      <c r="D186" s="27" t="s">
        <v>310</v>
      </c>
      <c r="E186" s="16">
        <v>20</v>
      </c>
      <c r="F186" s="30">
        <v>5</v>
      </c>
      <c r="G186" s="30">
        <f t="shared" si="4"/>
        <v>25</v>
      </c>
      <c r="H186" s="11"/>
      <c r="I186" s="12">
        <f t="shared" si="5"/>
        <v>0</v>
      </c>
      <c r="J186" s="34" t="s">
        <v>444</v>
      </c>
    </row>
    <row r="187" spans="1:10" s="13" customFormat="1" ht="19.350000000000001" customHeight="1" x14ac:dyDescent="0.15">
      <c r="A187" s="9">
        <v>181</v>
      </c>
      <c r="B187" s="24" t="s">
        <v>311</v>
      </c>
      <c r="C187" s="27" t="s">
        <v>312</v>
      </c>
      <c r="D187" s="27" t="s">
        <v>22</v>
      </c>
      <c r="E187" s="16">
        <v>10</v>
      </c>
      <c r="F187" s="30"/>
      <c r="G187" s="30">
        <f t="shared" si="4"/>
        <v>10</v>
      </c>
      <c r="H187" s="11"/>
      <c r="I187" s="12">
        <f t="shared" si="5"/>
        <v>0</v>
      </c>
      <c r="J187" s="34" t="s">
        <v>445</v>
      </c>
    </row>
    <row r="188" spans="1:10" s="13" customFormat="1" ht="19.350000000000001" customHeight="1" x14ac:dyDescent="0.15">
      <c r="A188" s="9">
        <v>182</v>
      </c>
      <c r="B188" s="24" t="s">
        <v>313</v>
      </c>
      <c r="C188" s="27" t="s">
        <v>314</v>
      </c>
      <c r="D188" s="27" t="s">
        <v>18</v>
      </c>
      <c r="E188" s="16">
        <v>20</v>
      </c>
      <c r="F188" s="30"/>
      <c r="G188" s="30">
        <f t="shared" si="4"/>
        <v>20</v>
      </c>
      <c r="H188" s="11"/>
      <c r="I188" s="12">
        <f t="shared" si="5"/>
        <v>0</v>
      </c>
      <c r="J188" s="34" t="s">
        <v>426</v>
      </c>
    </row>
    <row r="189" spans="1:10" s="13" customFormat="1" ht="19.350000000000001" customHeight="1" x14ac:dyDescent="0.15">
      <c r="A189" s="9">
        <v>183</v>
      </c>
      <c r="B189" s="24" t="s">
        <v>313</v>
      </c>
      <c r="C189" s="27" t="s">
        <v>315</v>
      </c>
      <c r="D189" s="27" t="s">
        <v>18</v>
      </c>
      <c r="E189" s="16">
        <v>20</v>
      </c>
      <c r="F189" s="30"/>
      <c r="G189" s="30">
        <f t="shared" si="4"/>
        <v>20</v>
      </c>
      <c r="H189" s="11"/>
      <c r="I189" s="12">
        <f t="shared" si="5"/>
        <v>0</v>
      </c>
      <c r="J189" s="34" t="s">
        <v>426</v>
      </c>
    </row>
    <row r="190" spans="1:10" s="13" customFormat="1" ht="19.350000000000001" customHeight="1" x14ac:dyDescent="0.15">
      <c r="A190" s="9">
        <v>184</v>
      </c>
      <c r="B190" s="24" t="s">
        <v>316</v>
      </c>
      <c r="C190" s="10" t="s">
        <v>317</v>
      </c>
      <c r="D190" s="10" t="s">
        <v>22</v>
      </c>
      <c r="E190" s="29">
        <v>3</v>
      </c>
      <c r="F190" s="30"/>
      <c r="G190" s="30">
        <f t="shared" si="4"/>
        <v>3</v>
      </c>
      <c r="H190" s="11"/>
      <c r="I190" s="12">
        <f t="shared" si="5"/>
        <v>0</v>
      </c>
      <c r="J190" s="32" t="s">
        <v>446</v>
      </c>
    </row>
    <row r="191" spans="1:10" s="13" customFormat="1" ht="19.350000000000001" customHeight="1" x14ac:dyDescent="0.15">
      <c r="A191" s="9">
        <v>185</v>
      </c>
      <c r="B191" s="24" t="s">
        <v>318</v>
      </c>
      <c r="C191" s="27" t="s">
        <v>319</v>
      </c>
      <c r="D191" s="27" t="s">
        <v>22</v>
      </c>
      <c r="E191" s="16">
        <v>5</v>
      </c>
      <c r="F191" s="30"/>
      <c r="G191" s="30">
        <f t="shared" si="4"/>
        <v>5</v>
      </c>
      <c r="H191" s="11"/>
      <c r="I191" s="12">
        <f t="shared" si="5"/>
        <v>0</v>
      </c>
      <c r="J191" s="34" t="s">
        <v>447</v>
      </c>
    </row>
    <row r="192" spans="1:10" s="13" customFormat="1" ht="19.350000000000001" customHeight="1" x14ac:dyDescent="0.15">
      <c r="A192" s="9">
        <v>186</v>
      </c>
      <c r="B192" s="24" t="s">
        <v>320</v>
      </c>
      <c r="C192" s="10" t="s">
        <v>38</v>
      </c>
      <c r="D192" s="10" t="s">
        <v>22</v>
      </c>
      <c r="E192" s="29">
        <v>5</v>
      </c>
      <c r="F192" s="30"/>
      <c r="G192" s="30">
        <f t="shared" si="4"/>
        <v>5</v>
      </c>
      <c r="H192" s="11"/>
      <c r="I192" s="12">
        <f t="shared" si="5"/>
        <v>0</v>
      </c>
      <c r="J192" s="32" t="s">
        <v>414</v>
      </c>
    </row>
    <row r="193" spans="1:10" s="13" customFormat="1" ht="19.350000000000001" customHeight="1" x14ac:dyDescent="0.15">
      <c r="A193" s="9">
        <v>187</v>
      </c>
      <c r="B193" s="45" t="s">
        <v>321</v>
      </c>
      <c r="C193" s="27" t="s">
        <v>322</v>
      </c>
      <c r="D193" s="27" t="s">
        <v>25</v>
      </c>
      <c r="E193" s="16">
        <v>600</v>
      </c>
      <c r="F193" s="30"/>
      <c r="G193" s="30">
        <f t="shared" si="4"/>
        <v>600</v>
      </c>
      <c r="H193" s="11"/>
      <c r="I193" s="12">
        <f t="shared" si="5"/>
        <v>0</v>
      </c>
      <c r="J193" s="34" t="s">
        <v>361</v>
      </c>
    </row>
    <row r="194" spans="1:10" s="13" customFormat="1" ht="19.350000000000001" customHeight="1" x14ac:dyDescent="0.15">
      <c r="A194" s="9">
        <v>188</v>
      </c>
      <c r="B194" s="24" t="s">
        <v>323</v>
      </c>
      <c r="C194" s="27" t="s">
        <v>324</v>
      </c>
      <c r="D194" s="27" t="s">
        <v>22</v>
      </c>
      <c r="E194" s="16">
        <v>2</v>
      </c>
      <c r="F194" s="30"/>
      <c r="G194" s="30">
        <f t="shared" si="4"/>
        <v>2</v>
      </c>
      <c r="H194" s="11"/>
      <c r="I194" s="12">
        <f t="shared" si="5"/>
        <v>0</v>
      </c>
      <c r="J194" s="34" t="s">
        <v>448</v>
      </c>
    </row>
    <row r="195" spans="1:10" s="13" customFormat="1" ht="19.350000000000001" customHeight="1" x14ac:dyDescent="0.15">
      <c r="A195" s="9">
        <v>189</v>
      </c>
      <c r="B195" s="43" t="s">
        <v>325</v>
      </c>
      <c r="C195" s="46" t="s">
        <v>326</v>
      </c>
      <c r="D195" s="46" t="s">
        <v>18</v>
      </c>
      <c r="E195" s="37">
        <v>100</v>
      </c>
      <c r="F195" s="30">
        <v>300</v>
      </c>
      <c r="G195" s="30">
        <f t="shared" si="4"/>
        <v>400</v>
      </c>
      <c r="H195" s="11"/>
      <c r="I195" s="12">
        <f t="shared" si="5"/>
        <v>0</v>
      </c>
      <c r="J195" s="49" t="s">
        <v>449</v>
      </c>
    </row>
    <row r="196" spans="1:10" s="13" customFormat="1" ht="19.350000000000001" customHeight="1" x14ac:dyDescent="0.15">
      <c r="A196" s="9">
        <v>190</v>
      </c>
      <c r="B196" s="24" t="s">
        <v>327</v>
      </c>
      <c r="C196" s="27" t="s">
        <v>324</v>
      </c>
      <c r="D196" s="27" t="s">
        <v>22</v>
      </c>
      <c r="E196" s="16">
        <v>10</v>
      </c>
      <c r="F196" s="30"/>
      <c r="G196" s="30">
        <f t="shared" si="4"/>
        <v>10</v>
      </c>
      <c r="H196" s="11"/>
      <c r="I196" s="12">
        <f t="shared" si="5"/>
        <v>0</v>
      </c>
      <c r="J196" s="34" t="s">
        <v>356</v>
      </c>
    </row>
    <row r="197" spans="1:10" s="13" customFormat="1" ht="19.350000000000001" customHeight="1" x14ac:dyDescent="0.15">
      <c r="A197" s="9">
        <v>191</v>
      </c>
      <c r="B197" s="24" t="s">
        <v>328</v>
      </c>
      <c r="C197" s="27" t="s">
        <v>329</v>
      </c>
      <c r="D197" s="27" t="s">
        <v>22</v>
      </c>
      <c r="E197" s="16">
        <v>300</v>
      </c>
      <c r="F197" s="30"/>
      <c r="G197" s="30">
        <f t="shared" si="4"/>
        <v>300</v>
      </c>
      <c r="H197" s="11"/>
      <c r="I197" s="12">
        <f t="shared" si="5"/>
        <v>0</v>
      </c>
      <c r="J197" s="34" t="s">
        <v>450</v>
      </c>
    </row>
    <row r="198" spans="1:10" s="13" customFormat="1" ht="19.350000000000001" customHeight="1" x14ac:dyDescent="0.15">
      <c r="A198" s="9">
        <v>192</v>
      </c>
      <c r="B198" s="24" t="s">
        <v>330</v>
      </c>
      <c r="C198" s="16" t="s">
        <v>331</v>
      </c>
      <c r="D198" s="27" t="s">
        <v>22</v>
      </c>
      <c r="E198" s="16">
        <v>20</v>
      </c>
      <c r="F198" s="30"/>
      <c r="G198" s="30">
        <f t="shared" si="4"/>
        <v>20</v>
      </c>
      <c r="H198" s="11"/>
      <c r="I198" s="12">
        <f t="shared" si="5"/>
        <v>0</v>
      </c>
      <c r="J198" s="34" t="s">
        <v>451</v>
      </c>
    </row>
    <row r="199" spans="1:10" s="13" customFormat="1" ht="19.350000000000001" customHeight="1" x14ac:dyDescent="0.15">
      <c r="A199" s="9">
        <v>193</v>
      </c>
      <c r="B199" s="24" t="s">
        <v>332</v>
      </c>
      <c r="C199" s="16" t="s">
        <v>333</v>
      </c>
      <c r="D199" s="10" t="s">
        <v>25</v>
      </c>
      <c r="E199" s="16">
        <v>20</v>
      </c>
      <c r="F199" s="30"/>
      <c r="G199" s="30">
        <f t="shared" ref="G199:G208" si="6">SUM(E199:F199)</f>
        <v>20</v>
      </c>
      <c r="H199" s="11"/>
      <c r="I199" s="12">
        <f t="shared" ref="I199:I262" si="7">H199*G199</f>
        <v>0</v>
      </c>
      <c r="J199" s="34" t="s">
        <v>383</v>
      </c>
    </row>
    <row r="200" spans="1:10" s="13" customFormat="1" ht="19.350000000000001" customHeight="1" x14ac:dyDescent="0.15">
      <c r="A200" s="9">
        <v>194</v>
      </c>
      <c r="B200" s="24" t="s">
        <v>487</v>
      </c>
      <c r="C200" s="10" t="s">
        <v>488</v>
      </c>
      <c r="D200" s="10" t="s">
        <v>485</v>
      </c>
      <c r="E200" s="29"/>
      <c r="F200" s="30">
        <v>200</v>
      </c>
      <c r="G200" s="30">
        <f t="shared" si="6"/>
        <v>200</v>
      </c>
      <c r="H200" s="11"/>
      <c r="I200" s="12">
        <f t="shared" si="7"/>
        <v>0</v>
      </c>
      <c r="J200" s="32" t="s">
        <v>486</v>
      </c>
    </row>
    <row r="201" spans="1:10" s="13" customFormat="1" ht="19.350000000000001" customHeight="1" x14ac:dyDescent="0.15">
      <c r="A201" s="9">
        <v>195</v>
      </c>
      <c r="B201" s="24" t="s">
        <v>334</v>
      </c>
      <c r="C201" s="10" t="s">
        <v>335</v>
      </c>
      <c r="D201" s="10" t="s">
        <v>18</v>
      </c>
      <c r="E201" s="29">
        <v>40</v>
      </c>
      <c r="F201" s="30"/>
      <c r="G201" s="30">
        <f t="shared" si="6"/>
        <v>40</v>
      </c>
      <c r="H201" s="11"/>
      <c r="I201" s="12">
        <f t="shared" si="7"/>
        <v>0</v>
      </c>
      <c r="J201" s="32" t="s">
        <v>452</v>
      </c>
    </row>
    <row r="202" spans="1:10" s="13" customFormat="1" ht="19.350000000000001" customHeight="1" x14ac:dyDescent="0.15">
      <c r="A202" s="9">
        <v>196</v>
      </c>
      <c r="B202" s="24" t="s">
        <v>336</v>
      </c>
      <c r="C202" s="10" t="s">
        <v>337</v>
      </c>
      <c r="D202" s="10" t="s">
        <v>18</v>
      </c>
      <c r="E202" s="29">
        <v>12</v>
      </c>
      <c r="F202" s="30"/>
      <c r="G202" s="30">
        <f t="shared" si="6"/>
        <v>12</v>
      </c>
      <c r="H202" s="11"/>
      <c r="I202" s="12">
        <f t="shared" si="7"/>
        <v>0</v>
      </c>
      <c r="J202" s="47" t="s">
        <v>453</v>
      </c>
    </row>
    <row r="203" spans="1:10" s="13" customFormat="1" ht="19.350000000000001" customHeight="1" x14ac:dyDescent="0.15">
      <c r="A203" s="9">
        <v>197</v>
      </c>
      <c r="B203" s="45" t="s">
        <v>338</v>
      </c>
      <c r="C203" s="10" t="s">
        <v>339</v>
      </c>
      <c r="D203" s="10" t="s">
        <v>22</v>
      </c>
      <c r="E203" s="29">
        <v>10</v>
      </c>
      <c r="F203" s="30"/>
      <c r="G203" s="30">
        <f t="shared" si="6"/>
        <v>10</v>
      </c>
      <c r="H203" s="11"/>
      <c r="I203" s="12">
        <f t="shared" si="7"/>
        <v>0</v>
      </c>
      <c r="J203" s="32" t="s">
        <v>454</v>
      </c>
    </row>
    <row r="204" spans="1:10" s="13" customFormat="1" ht="19.350000000000001" customHeight="1" x14ac:dyDescent="0.15">
      <c r="A204" s="9">
        <v>198</v>
      </c>
      <c r="B204" s="24" t="s">
        <v>340</v>
      </c>
      <c r="C204" s="10" t="s">
        <v>306</v>
      </c>
      <c r="D204" s="10" t="s">
        <v>18</v>
      </c>
      <c r="E204" s="29">
        <v>36</v>
      </c>
      <c r="F204" s="30"/>
      <c r="G204" s="30">
        <f t="shared" si="6"/>
        <v>36</v>
      </c>
      <c r="H204" s="11"/>
      <c r="I204" s="12">
        <f t="shared" si="7"/>
        <v>0</v>
      </c>
      <c r="J204" s="32" t="s">
        <v>443</v>
      </c>
    </row>
    <row r="205" spans="1:10" s="13" customFormat="1" ht="19.350000000000001" customHeight="1" x14ac:dyDescent="0.15">
      <c r="A205" s="9">
        <v>199</v>
      </c>
      <c r="B205" s="24" t="s">
        <v>341</v>
      </c>
      <c r="C205" s="10" t="s">
        <v>342</v>
      </c>
      <c r="D205" s="10" t="s">
        <v>18</v>
      </c>
      <c r="E205" s="29">
        <v>12</v>
      </c>
      <c r="F205" s="30">
        <v>5</v>
      </c>
      <c r="G205" s="30">
        <f t="shared" si="6"/>
        <v>17</v>
      </c>
      <c r="H205" s="11"/>
      <c r="I205" s="12">
        <f t="shared" si="7"/>
        <v>0</v>
      </c>
      <c r="J205" s="32" t="s">
        <v>62</v>
      </c>
    </row>
    <row r="206" spans="1:10" s="13" customFormat="1" ht="19.350000000000001" customHeight="1" x14ac:dyDescent="0.15">
      <c r="A206" s="9">
        <v>200</v>
      </c>
      <c r="B206" s="24" t="s">
        <v>343</v>
      </c>
      <c r="C206" s="10" t="s">
        <v>38</v>
      </c>
      <c r="D206" s="10" t="s">
        <v>25</v>
      </c>
      <c r="E206" s="29">
        <v>10</v>
      </c>
      <c r="F206" s="30"/>
      <c r="G206" s="30">
        <f t="shared" si="6"/>
        <v>10</v>
      </c>
      <c r="H206" s="11"/>
      <c r="I206" s="12">
        <f t="shared" si="7"/>
        <v>0</v>
      </c>
      <c r="J206" s="32" t="s">
        <v>455</v>
      </c>
    </row>
    <row r="207" spans="1:10" s="13" customFormat="1" ht="19.350000000000001" customHeight="1" x14ac:dyDescent="0.15">
      <c r="A207" s="9">
        <v>201</v>
      </c>
      <c r="B207" s="24" t="s">
        <v>344</v>
      </c>
      <c r="C207" s="10" t="s">
        <v>345</v>
      </c>
      <c r="D207" s="10" t="s">
        <v>22</v>
      </c>
      <c r="E207" s="30">
        <v>4</v>
      </c>
      <c r="F207" s="30"/>
      <c r="G207" s="30">
        <f t="shared" si="6"/>
        <v>4</v>
      </c>
      <c r="H207" s="11"/>
      <c r="I207" s="12">
        <f t="shared" si="7"/>
        <v>0</v>
      </c>
      <c r="J207" s="32" t="s">
        <v>456</v>
      </c>
    </row>
    <row r="208" spans="1:10" s="13" customFormat="1" ht="19.350000000000001" customHeight="1" x14ac:dyDescent="0.15">
      <c r="A208" s="9">
        <v>202</v>
      </c>
      <c r="B208" s="24" t="s">
        <v>346</v>
      </c>
      <c r="C208" s="10" t="s">
        <v>75</v>
      </c>
      <c r="D208" s="10" t="s">
        <v>18</v>
      </c>
      <c r="E208" s="29">
        <v>20</v>
      </c>
      <c r="F208" s="30"/>
      <c r="G208" s="30">
        <f t="shared" si="6"/>
        <v>20</v>
      </c>
      <c r="H208" s="11"/>
      <c r="I208" s="12">
        <f t="shared" si="7"/>
        <v>0</v>
      </c>
      <c r="J208" s="32" t="s">
        <v>361</v>
      </c>
    </row>
    <row r="209" spans="1:10" s="13" customFormat="1" ht="19.350000000000001" customHeight="1" thickBot="1" x14ac:dyDescent="0.2">
      <c r="A209" s="17"/>
      <c r="B209" s="18" t="s">
        <v>1</v>
      </c>
      <c r="C209" s="19"/>
      <c r="D209" s="19"/>
      <c r="E209" s="20">
        <f>SUM(E7:E208)</f>
        <v>41497</v>
      </c>
      <c r="F209" s="20">
        <f>SUM(F7:F208)</f>
        <v>9320</v>
      </c>
      <c r="G209" s="20">
        <f>SUM(G7:G208)</f>
        <v>50817</v>
      </c>
      <c r="H209" s="20"/>
      <c r="I209" s="20">
        <f>SUM(I7:I208)</f>
        <v>0</v>
      </c>
      <c r="J209" s="21"/>
    </row>
    <row r="210" spans="1:10" ht="21.2" customHeight="1" x14ac:dyDescent="0.15">
      <c r="J210" s="22"/>
    </row>
    <row r="211" spans="1:10" ht="21.2" customHeight="1" x14ac:dyDescent="0.15">
      <c r="J211" s="22"/>
    </row>
    <row r="212" spans="1:10" ht="21.2" customHeight="1" x14ac:dyDescent="0.15">
      <c r="J212" s="22"/>
    </row>
  </sheetData>
  <autoFilter ref="A5:J211"/>
  <sortState ref="B7:L208">
    <sortCondition ref="B7"/>
  </sortState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5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공산품</vt:lpstr>
      <vt:lpstr>공산품!Print_Titles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2026-05-13T07:26:32Z</dcterms:modified>
</cp:coreProperties>
</file>